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osdu092\AppData\Local\Microsoft\Windows\INetCache\Content.Outlook\58DJO7WJ\"/>
    </mc:Choice>
  </mc:AlternateContent>
  <xr:revisionPtr revIDLastSave="0" documentId="13_ncr:1_{23EC5FF7-5792-454A-AE2E-6BE820225BF6}" xr6:coauthVersionLast="45" xr6:coauthVersionMax="45" xr10:uidLastSave="{00000000-0000-0000-0000-000000000000}"/>
  <bookViews>
    <workbookView xWindow="-120" yWindow="-120" windowWidth="29040" windowHeight="15840" tabRatio="870" activeTab="1" xr2:uid="{00000000-000D-0000-FFFF-FFFF00000000}"/>
  </bookViews>
  <sheets>
    <sheet name="作成方法" sheetId="18" r:id="rId1"/>
    <sheet name="入力画面" sheetId="13" r:id="rId2"/>
    <sheet name="入力画面_提出用_様式第９_事業化等状況報告書" sheetId="15" r:id="rId3"/>
    <sheet name="提出用_計算シート" sheetId="10" r:id="rId4"/>
    <sheet name="提出用_区分経理　損益計算書" sheetId="9" r:id="rId5"/>
    <sheet name="ワード用数値" sheetId="12" state="hidden" r:id="rId6"/>
  </sheets>
  <definedNames>
    <definedName name="_xlnm.Print_Area" localSheetId="5">ワード用数値!$A$1:$I$53</definedName>
    <definedName name="_xlnm.Print_Area" localSheetId="0">作成方法!$A$1:$L$45</definedName>
    <definedName name="_xlnm.Print_Area" localSheetId="3">提出用_計算シート!$A$1:$I$43</definedName>
    <definedName name="_xlnm.Print_Area" localSheetId="2">入力画面_提出用_様式第９_事業化等状況報告書!$A$1:$AJ$73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13" l="1"/>
  <c r="U6" i="15" l="1"/>
  <c r="V10" i="15" l="1"/>
  <c r="V9" i="15"/>
  <c r="R2" i="15" l="1"/>
  <c r="O42" i="15" l="1"/>
  <c r="I42" i="15"/>
  <c r="F6" i="12"/>
  <c r="D6" i="12"/>
  <c r="C6" i="12"/>
  <c r="F5" i="12"/>
  <c r="C5" i="12"/>
  <c r="F27" i="9"/>
  <c r="E27" i="9"/>
  <c r="F24" i="9"/>
  <c r="F23" i="9"/>
  <c r="F21" i="9"/>
  <c r="F20" i="9"/>
  <c r="F18" i="9"/>
  <c r="F17" i="9"/>
  <c r="F16" i="9"/>
  <c r="F15" i="9"/>
  <c r="E24" i="9"/>
  <c r="E23" i="9"/>
  <c r="E21" i="9"/>
  <c r="E20" i="9"/>
  <c r="E18" i="9"/>
  <c r="E16" i="9"/>
  <c r="E15" i="9"/>
  <c r="I9" i="9"/>
  <c r="H9" i="9"/>
  <c r="H7" i="9"/>
  <c r="E9" i="9"/>
  <c r="E8" i="9"/>
  <c r="E7" i="9"/>
  <c r="H5" i="9"/>
  <c r="F5" i="9"/>
  <c r="D5" i="9"/>
  <c r="D30" i="10"/>
  <c r="D29" i="10"/>
  <c r="D27" i="10"/>
  <c r="D26" i="10"/>
  <c r="D23" i="10"/>
  <c r="H8" i="10" l="1"/>
  <c r="E8" i="10"/>
  <c r="E7" i="10"/>
  <c r="H6" i="10"/>
  <c r="E6" i="10"/>
  <c r="C8" i="10"/>
  <c r="C7" i="10"/>
  <c r="C6" i="10"/>
  <c r="K55" i="13"/>
  <c r="D22" i="10" s="1"/>
  <c r="K54" i="13"/>
  <c r="D21" i="10" s="1"/>
  <c r="K53" i="13"/>
  <c r="D20" i="10" s="1"/>
  <c r="K51" i="13"/>
  <c r="D19" i="10" s="1"/>
  <c r="K50" i="13"/>
  <c r="D18" i="10" s="1"/>
  <c r="K49" i="13"/>
  <c r="D17" i="10" s="1"/>
  <c r="K48" i="13"/>
  <c r="D16" i="10" s="1"/>
  <c r="L33" i="13" l="1"/>
  <c r="L36" i="13" l="1"/>
  <c r="F19" i="9"/>
  <c r="L35" i="15"/>
  <c r="E33" i="15"/>
  <c r="L39" i="13" l="1"/>
  <c r="F25" i="9" s="1"/>
  <c r="F22" i="9"/>
  <c r="H1" i="10"/>
  <c r="M33" i="15"/>
  <c r="T35" i="15" l="1"/>
  <c r="J27" i="9"/>
  <c r="H27" i="9"/>
  <c r="I27" i="9"/>
  <c r="G27" i="9"/>
  <c r="H23" i="9"/>
  <c r="I23" i="9"/>
  <c r="J23" i="9"/>
  <c r="H24" i="9"/>
  <c r="I24" i="9"/>
  <c r="J24" i="9"/>
  <c r="G24" i="9"/>
  <c r="G23" i="9"/>
  <c r="H20" i="9"/>
  <c r="I20" i="9"/>
  <c r="J20" i="9"/>
  <c r="H21" i="9"/>
  <c r="I21" i="9"/>
  <c r="J21" i="9"/>
  <c r="G21" i="9"/>
  <c r="G20" i="9"/>
  <c r="H18" i="9"/>
  <c r="I18" i="9"/>
  <c r="J18" i="9"/>
  <c r="G18" i="9"/>
  <c r="G16" i="9"/>
  <c r="H16" i="9"/>
  <c r="I16" i="9"/>
  <c r="J16" i="9"/>
  <c r="H15" i="9"/>
  <c r="I15" i="9"/>
  <c r="J15" i="9"/>
  <c r="G15" i="9"/>
  <c r="I41" i="15"/>
  <c r="AC42" i="15"/>
  <c r="AC41" i="15"/>
  <c r="Q31" i="13"/>
  <c r="P31" i="13"/>
  <c r="O31" i="13"/>
  <c r="N31" i="13"/>
  <c r="K31" i="13"/>
  <c r="O33" i="13" l="1"/>
  <c r="H17" i="9"/>
  <c r="P33" i="13"/>
  <c r="I17" i="9"/>
  <c r="Q33" i="13"/>
  <c r="J17" i="9"/>
  <c r="N33" i="13"/>
  <c r="G17" i="9"/>
  <c r="K33" i="13"/>
  <c r="E19" i="9" s="1"/>
  <c r="E17" i="9"/>
  <c r="D5" i="12"/>
  <c r="O41" i="15"/>
  <c r="K36" i="13" l="1"/>
  <c r="N36" i="13"/>
  <c r="G19" i="9"/>
  <c r="O36" i="13"/>
  <c r="H19" i="9"/>
  <c r="Q36" i="13"/>
  <c r="J19" i="9"/>
  <c r="P36" i="13"/>
  <c r="I19" i="9"/>
  <c r="D39" i="10"/>
  <c r="D36" i="10"/>
  <c r="D34" i="10"/>
  <c r="P39" i="13" l="1"/>
  <c r="I25" i="9" s="1"/>
  <c r="I22" i="9"/>
  <c r="Q39" i="13"/>
  <c r="J25" i="9" s="1"/>
  <c r="J22" i="9"/>
  <c r="N39" i="13"/>
  <c r="G25" i="9" s="1"/>
  <c r="G22" i="9"/>
  <c r="E22" i="9"/>
  <c r="V41" i="15"/>
  <c r="E5" i="12"/>
  <c r="K39" i="13"/>
  <c r="E25" i="9" s="1"/>
  <c r="O39" i="13"/>
  <c r="H25" i="9" s="1"/>
  <c r="H22" i="9"/>
  <c r="L48" i="15"/>
  <c r="D16" i="12"/>
  <c r="B16" i="12"/>
  <c r="B48" i="15"/>
  <c r="AA48" i="15"/>
  <c r="G16" i="12"/>
  <c r="D37" i="10"/>
  <c r="D35" i="10"/>
  <c r="G48" i="15" l="1"/>
  <c r="C16" i="12"/>
  <c r="Q48" i="15"/>
  <c r="E16" i="12"/>
  <c r="D38" i="10"/>
  <c r="V48" i="15" l="1"/>
  <c r="F16" i="12"/>
  <c r="D40" i="10"/>
  <c r="AF48" i="15" s="1"/>
  <c r="H16" i="12" l="1"/>
</calcChain>
</file>

<file path=xl/sharedStrings.xml><?xml version="1.0" encoding="utf-8"?>
<sst xmlns="http://schemas.openxmlformats.org/spreadsheetml/2006/main" count="301" uniqueCount="246">
  <si>
    <t>事業実施期間：</t>
    <rPh sb="0" eb="2">
      <t>ジギョウ</t>
    </rPh>
    <rPh sb="2" eb="4">
      <t>ジッシ</t>
    </rPh>
    <rPh sb="4" eb="6">
      <t>キカン</t>
    </rPh>
    <phoneticPr fontId="1"/>
  </si>
  <si>
    <t>～</t>
    <phoneticPr fontId="1"/>
  </si>
  <si>
    <t>法人名：</t>
    <rPh sb="0" eb="2">
      <t>ホウジン</t>
    </rPh>
    <rPh sb="2" eb="3">
      <t>メイ</t>
    </rPh>
    <phoneticPr fontId="1"/>
  </si>
  <si>
    <t>法人設立日：</t>
    <rPh sb="0" eb="2">
      <t>ホウジン</t>
    </rPh>
    <rPh sb="2" eb="4">
      <t>セツリツ</t>
    </rPh>
    <rPh sb="4" eb="5">
      <t>ビ</t>
    </rPh>
    <phoneticPr fontId="1"/>
  </si>
  <si>
    <t>代表者氏名：</t>
    <rPh sb="0" eb="3">
      <t>ダイヒョウシャ</t>
    </rPh>
    <rPh sb="3" eb="5">
      <t>シメイ</t>
    </rPh>
    <phoneticPr fontId="1"/>
  </si>
  <si>
    <t>本報告対象期間：</t>
    <rPh sb="0" eb="3">
      <t>ホンホウコク</t>
    </rPh>
    <rPh sb="3" eb="5">
      <t>タイショウ</t>
    </rPh>
    <rPh sb="5" eb="7">
      <t>キカン</t>
    </rPh>
    <phoneticPr fontId="1"/>
  </si>
  <si>
    <t>項目</t>
    <rPh sb="0" eb="2">
      <t>コウモク</t>
    </rPh>
    <phoneticPr fontId="1"/>
  </si>
  <si>
    <t>金額</t>
    <rPh sb="0" eb="2">
      <t>キンガク</t>
    </rPh>
    <phoneticPr fontId="1"/>
  </si>
  <si>
    <t>①売上高</t>
    <rPh sb="1" eb="3">
      <t>ウリアゲ</t>
    </rPh>
    <rPh sb="3" eb="4">
      <t>ダカ</t>
    </rPh>
    <phoneticPr fontId="1"/>
  </si>
  <si>
    <t>「損益計算書」の「売上高」の額を記入してください。</t>
    <rPh sb="1" eb="3">
      <t>ソンエキ</t>
    </rPh>
    <rPh sb="3" eb="6">
      <t>ケイサンショ</t>
    </rPh>
    <rPh sb="9" eb="11">
      <t>ウリアゲ</t>
    </rPh>
    <rPh sb="11" eb="12">
      <t>タカ</t>
    </rPh>
    <rPh sb="14" eb="15">
      <t>ガク</t>
    </rPh>
    <rPh sb="16" eb="18">
      <t>キニュウ</t>
    </rPh>
    <phoneticPr fontId="1"/>
  </si>
  <si>
    <t>②売上原価</t>
    <rPh sb="1" eb="3">
      <t>ウリアゲ</t>
    </rPh>
    <rPh sb="3" eb="5">
      <t>ゲンカ</t>
    </rPh>
    <phoneticPr fontId="1"/>
  </si>
  <si>
    <t>「損益計算書」の「売上原価」の額を記入してください。</t>
    <rPh sb="1" eb="3">
      <t>ソンエキ</t>
    </rPh>
    <rPh sb="3" eb="6">
      <t>ケイサンショ</t>
    </rPh>
    <rPh sb="9" eb="11">
      <t>ウリアゲ</t>
    </rPh>
    <rPh sb="11" eb="13">
      <t>ゲンカ</t>
    </rPh>
    <rPh sb="17" eb="19">
      <t>キニュウ</t>
    </rPh>
    <phoneticPr fontId="1"/>
  </si>
  <si>
    <t>③販売費/一般管理費</t>
    <rPh sb="1" eb="3">
      <t>ハンバイ</t>
    </rPh>
    <rPh sb="3" eb="4">
      <t>ヒ</t>
    </rPh>
    <rPh sb="5" eb="7">
      <t>イッパン</t>
    </rPh>
    <rPh sb="7" eb="10">
      <t>カンリヒ</t>
    </rPh>
    <phoneticPr fontId="1"/>
  </si>
  <si>
    <t>「損益計算書」の「販売費及び一般管理費」の額を記入してください。</t>
    <rPh sb="1" eb="3">
      <t>ソンエキ</t>
    </rPh>
    <rPh sb="3" eb="6">
      <t>ケイサンショ</t>
    </rPh>
    <rPh sb="9" eb="11">
      <t>ハンバイ</t>
    </rPh>
    <rPh sb="11" eb="12">
      <t>ヒ</t>
    </rPh>
    <rPh sb="12" eb="13">
      <t>オヨ</t>
    </rPh>
    <rPh sb="14" eb="16">
      <t>イッパン</t>
    </rPh>
    <rPh sb="16" eb="19">
      <t>カンリヒ</t>
    </rPh>
    <rPh sb="23" eb="25">
      <t>キニュウ</t>
    </rPh>
    <phoneticPr fontId="1"/>
  </si>
  <si>
    <t>④営業外収益</t>
    <rPh sb="1" eb="4">
      <t>エイギョウガイ</t>
    </rPh>
    <rPh sb="4" eb="6">
      <t>シュウエキ</t>
    </rPh>
    <phoneticPr fontId="1"/>
  </si>
  <si>
    <t>「損益計算書」の「営業外収益」の額を記入してください。（補助金受給額、補助事業と関連のない雑収入等は控除して構いません。併せて控除金額が確認できる書類もご提出ください。）</t>
    <rPh sb="1" eb="3">
      <t>ソンエキ</t>
    </rPh>
    <rPh sb="3" eb="6">
      <t>ケイサンショ</t>
    </rPh>
    <rPh sb="9" eb="12">
      <t>エイギョウガイ</t>
    </rPh>
    <rPh sb="12" eb="14">
      <t>シュウエキ</t>
    </rPh>
    <rPh sb="16" eb="17">
      <t>ガク</t>
    </rPh>
    <rPh sb="54" eb="55">
      <t>カマ</t>
    </rPh>
    <phoneticPr fontId="1"/>
  </si>
  <si>
    <t>⑤営業外費用</t>
    <rPh sb="1" eb="4">
      <t>エイギョウガイ</t>
    </rPh>
    <rPh sb="4" eb="6">
      <t>ヒヨウ</t>
    </rPh>
    <phoneticPr fontId="1"/>
  </si>
  <si>
    <t>「損益計算書」の「営業外費用」の額を記入してください。</t>
    <rPh sb="1" eb="3">
      <t>ソンエキ</t>
    </rPh>
    <rPh sb="3" eb="6">
      <t>ケイサンショ</t>
    </rPh>
    <rPh sb="9" eb="12">
      <t>エイギョウガイ</t>
    </rPh>
    <rPh sb="12" eb="14">
      <t>ヒヨウ</t>
    </rPh>
    <rPh sb="16" eb="17">
      <t>ガク</t>
    </rPh>
    <rPh sb="18" eb="20">
      <t>キニュウ</t>
    </rPh>
    <phoneticPr fontId="1"/>
  </si>
  <si>
    <t>⑥特別利益</t>
    <rPh sb="1" eb="3">
      <t>トクベツ</t>
    </rPh>
    <rPh sb="3" eb="5">
      <t>リエキ</t>
    </rPh>
    <phoneticPr fontId="1"/>
  </si>
  <si>
    <t>「損益計算書」の「特別利益」の額を記入してください。</t>
    <rPh sb="9" eb="11">
      <t>トクベツ</t>
    </rPh>
    <rPh sb="11" eb="13">
      <t>リエキ</t>
    </rPh>
    <phoneticPr fontId="1"/>
  </si>
  <si>
    <t>⑦特別損失</t>
    <rPh sb="1" eb="3">
      <t>トクベツ</t>
    </rPh>
    <rPh sb="3" eb="5">
      <t>ソンシツ</t>
    </rPh>
    <phoneticPr fontId="1"/>
  </si>
  <si>
    <t>「損益計算書」の「特別損失」の額を記入してください。</t>
    <rPh sb="1" eb="3">
      <t>ソンエキ</t>
    </rPh>
    <rPh sb="3" eb="6">
      <t>ケイサンショ</t>
    </rPh>
    <rPh sb="9" eb="11">
      <t>トクベツ</t>
    </rPh>
    <rPh sb="11" eb="13">
      <t>ソンシツ</t>
    </rPh>
    <rPh sb="15" eb="16">
      <t>ガク</t>
    </rPh>
    <rPh sb="17" eb="19">
      <t>キニュウ</t>
    </rPh>
    <phoneticPr fontId="1"/>
  </si>
  <si>
    <t>⑧法人税、住民税及び事業税</t>
    <rPh sb="1" eb="4">
      <t>ホウジンゼイ</t>
    </rPh>
    <rPh sb="5" eb="8">
      <t>ジュウミンゼイ</t>
    </rPh>
    <rPh sb="8" eb="9">
      <t>オヨ</t>
    </rPh>
    <rPh sb="10" eb="13">
      <t>ジギョウゼイ</t>
    </rPh>
    <phoneticPr fontId="1"/>
  </si>
  <si>
    <t>「損益計算書」の「法人税、住民税及び事業税」の額を記入してください。</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</si>
  <si>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⑨補助金交付額</t>
    <rPh sb="1" eb="4">
      <t>ホジョキン</t>
    </rPh>
    <rPh sb="4" eb="7">
      <t>コウフガク</t>
    </rPh>
    <phoneticPr fontId="1"/>
  </si>
  <si>
    <t>⑩補助対象経費</t>
    <rPh sb="1" eb="3">
      <t>ホジョ</t>
    </rPh>
    <rPh sb="3" eb="5">
      <t>タイショウ</t>
    </rPh>
    <rPh sb="5" eb="7">
      <t>ケイヒ</t>
    </rPh>
    <phoneticPr fontId="1"/>
  </si>
  <si>
    <t>⑪前年度までの収益に伴う納付金</t>
    <rPh sb="1" eb="4">
      <t>ゼンネンド</t>
    </rPh>
    <rPh sb="7" eb="9">
      <t>シュウエキ</t>
    </rPh>
    <rPh sb="10" eb="11">
      <t>トモナ</t>
    </rPh>
    <rPh sb="12" eb="15">
      <t>ノウフキン</t>
    </rPh>
    <phoneticPr fontId="1"/>
  </si>
  <si>
    <t>前年度までに収益の発生により国庫納付した額がある場合、記入してください。（第１回目報告は０となります）</t>
    <rPh sb="37" eb="38">
      <t>ダイ</t>
    </rPh>
    <rPh sb="39" eb="41">
      <t>カイメ</t>
    </rPh>
    <rPh sb="41" eb="43">
      <t>ホウコク</t>
    </rPh>
    <phoneticPr fontId="1"/>
  </si>
  <si>
    <t>⑫取得財産処分に伴う納付金</t>
    <rPh sb="1" eb="3">
      <t>シュトク</t>
    </rPh>
    <rPh sb="3" eb="5">
      <t>ザイサン</t>
    </rPh>
    <rPh sb="5" eb="7">
      <t>ショブン</t>
    </rPh>
    <rPh sb="8" eb="9">
      <t>トモナ</t>
    </rPh>
    <rPh sb="10" eb="13">
      <t>ノウフキン</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</si>
  <si>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</si>
  <si>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補足説明</t>
    <rPh sb="0" eb="2">
      <t>ホソク</t>
    </rPh>
    <rPh sb="2" eb="4">
      <t>セツメイ</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</si>
  <si>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</si>
  <si>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</si>
  <si>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①売上高＋④営業外収益＋⑥特別利益-（Ｄ：補助事業に係る支出額）</t>
    <rPh sb="1" eb="3">
      <t>ウリアゲ</t>
    </rPh>
    <rPh sb="3" eb="4">
      <t>ダカ</t>
    </rPh>
    <rPh sb="6" eb="9">
      <t>エイギョウガイ</t>
    </rPh>
    <rPh sb="9" eb="11">
      <t>シュウエキ</t>
    </rPh>
    <rPh sb="13" eb="15">
      <t>トクベツ</t>
    </rPh>
    <rPh sb="15" eb="17">
      <t>リエキ</t>
    </rPh>
    <rPh sb="21" eb="23">
      <t>ホジョ</t>
    </rPh>
    <rPh sb="23" eb="25">
      <t>ジギョウ</t>
    </rPh>
    <rPh sb="26" eb="27">
      <t>カカワ</t>
    </rPh>
    <rPh sb="28" eb="31">
      <t>シシュツガク</t>
    </rPh>
    <phoneticPr fontId="1"/>
  </si>
  <si>
    <t>C：控除額</t>
    <rPh sb="2" eb="4">
      <t>コウジョ</t>
    </rPh>
    <rPh sb="4" eb="5">
      <t>ガク</t>
    </rPh>
    <phoneticPr fontId="1"/>
  </si>
  <si>
    <t>D：補助対象事業に係る支出額</t>
    <rPh sb="2" eb="4">
      <t>ホジョ</t>
    </rPh>
    <rPh sb="4" eb="6">
      <t>タイショウ</t>
    </rPh>
    <rPh sb="6" eb="8">
      <t>ジギョウ</t>
    </rPh>
    <rPh sb="9" eb="10">
      <t>カカ</t>
    </rPh>
    <rPh sb="11" eb="14">
      <t>シシュツガク</t>
    </rPh>
    <phoneticPr fontId="1"/>
  </si>
  <si>
    <t>②売上原価＋③販管費＋⑤営業外費用＋⑦特別損失＋
⑧法人税、住民税及び事業税</t>
    <rPh sb="1" eb="3">
      <t>ウリアゲ</t>
    </rPh>
    <rPh sb="3" eb="5">
      <t>ゲンカ</t>
    </rPh>
    <rPh sb="7" eb="10">
      <t>ハンカンヒ</t>
    </rPh>
    <rPh sb="12" eb="15">
      <t>エイギョウガイ</t>
    </rPh>
    <rPh sb="15" eb="17">
      <t>ヒヨウ</t>
    </rPh>
    <rPh sb="19" eb="21">
      <t>トクベツ</t>
    </rPh>
    <rPh sb="21" eb="23">
      <t>ソンシツ</t>
    </rPh>
    <rPh sb="26" eb="29">
      <t>ホウジンゼイ</t>
    </rPh>
    <rPh sb="30" eb="33">
      <t>ジュウミンゼイ</t>
    </rPh>
    <rPh sb="33" eb="34">
      <t>オヨ</t>
    </rPh>
    <rPh sb="35" eb="38">
      <t>ジギョウゼイ</t>
    </rPh>
    <phoneticPr fontId="1"/>
  </si>
  <si>
    <t>E：基準納付額</t>
    <rPh sb="2" eb="4">
      <t>キジュン</t>
    </rPh>
    <rPh sb="4" eb="6">
      <t>ノウフ</t>
    </rPh>
    <rPh sb="6" eb="7">
      <t>ガク</t>
    </rPh>
    <phoneticPr fontId="1"/>
  </si>
  <si>
    <t>（Ｂ-Ｃ）×Ａ÷Ｄ</t>
    <phoneticPr fontId="1"/>
  </si>
  <si>
    <t>F：累積納付額</t>
    <rPh sb="2" eb="4">
      <t>ルイセキ</t>
    </rPh>
    <rPh sb="4" eb="6">
      <t>ノウフ</t>
    </rPh>
    <rPh sb="6" eb="7">
      <t>ガク</t>
    </rPh>
    <phoneticPr fontId="1"/>
  </si>
  <si>
    <t>⑪前年度までの収益に伴う納付金＋⑫所得財産処分に伴う納付金</t>
    <rPh sb="1" eb="4">
      <t>ゼンネンド</t>
    </rPh>
    <rPh sb="7" eb="9">
      <t>シュウエキ</t>
    </rPh>
    <rPh sb="10" eb="11">
      <t>トモナ</t>
    </rPh>
    <rPh sb="12" eb="14">
      <t>ノウフ</t>
    </rPh>
    <rPh sb="14" eb="15">
      <t>キン</t>
    </rPh>
    <rPh sb="17" eb="19">
      <t>ショトク</t>
    </rPh>
    <rPh sb="19" eb="21">
      <t>ザイサン</t>
    </rPh>
    <rPh sb="21" eb="23">
      <t>ショブン</t>
    </rPh>
    <rPh sb="24" eb="25">
      <t>トモナ</t>
    </rPh>
    <rPh sb="26" eb="29">
      <t>ノウフキン</t>
    </rPh>
    <phoneticPr fontId="1"/>
  </si>
  <si>
    <t>G：本年度納付額</t>
    <rPh sb="2" eb="5">
      <t>ホンネンド</t>
    </rPh>
    <rPh sb="5" eb="7">
      <t>ノウフ</t>
    </rPh>
    <rPh sb="7" eb="8">
      <t>ガク</t>
    </rPh>
    <phoneticPr fontId="1"/>
  </si>
  <si>
    <t>Ｅ＜Ａの場合・・・Ｅ-Ｆ
Ｅ＞Ａの場合・・・Ａ-Ｆ
Ｆ＞Ａの場合・・・0</t>
    <rPh sb="4" eb="6">
      <t>バアイ</t>
    </rPh>
    <rPh sb="17" eb="19">
      <t>バアイ</t>
    </rPh>
    <rPh sb="30" eb="32">
      <t>バアイ</t>
    </rPh>
    <phoneticPr fontId="1"/>
  </si>
  <si>
    <t>区分経理　損益計算書 (法人用）</t>
    <rPh sb="0" eb="2">
      <t>クブン</t>
    </rPh>
    <rPh sb="2" eb="4">
      <t>ケイリ</t>
    </rPh>
    <rPh sb="5" eb="7">
      <t>ソンエキ</t>
    </rPh>
    <rPh sb="7" eb="10">
      <t>ケイサンショ</t>
    </rPh>
    <rPh sb="12" eb="14">
      <t>ホウジン</t>
    </rPh>
    <rPh sb="14" eb="15">
      <t>ヨウ</t>
    </rPh>
    <phoneticPr fontId="16"/>
  </si>
  <si>
    <t>（決算書の損益計算書を事業区分別に税引前利益まで表示）</t>
    <rPh sb="1" eb="3">
      <t>ケッサン</t>
    </rPh>
    <rPh sb="3" eb="4">
      <t>ショ</t>
    </rPh>
    <rPh sb="5" eb="7">
      <t>ソンエキ</t>
    </rPh>
    <rPh sb="7" eb="10">
      <t>ケイサンショ</t>
    </rPh>
    <rPh sb="11" eb="13">
      <t>ジギョウ</t>
    </rPh>
    <rPh sb="13" eb="15">
      <t>クブン</t>
    </rPh>
    <rPh sb="15" eb="16">
      <t>ベツ</t>
    </rPh>
    <rPh sb="17" eb="19">
      <t>ゼイビ</t>
    </rPh>
    <rPh sb="19" eb="20">
      <t>マエ</t>
    </rPh>
    <rPh sb="20" eb="22">
      <t>リエキ</t>
    </rPh>
    <rPh sb="24" eb="26">
      <t>ヒョウジ</t>
    </rPh>
    <phoneticPr fontId="16"/>
  </si>
  <si>
    <t>期首年月日</t>
    <rPh sb="0" eb="2">
      <t>キシュ</t>
    </rPh>
    <rPh sb="2" eb="5">
      <t>ネンガッピ</t>
    </rPh>
    <phoneticPr fontId="16"/>
  </si>
  <si>
    <t>期末年月日</t>
    <rPh sb="0" eb="2">
      <t>キマツ</t>
    </rPh>
    <rPh sb="2" eb="5">
      <t>ネンガッピ</t>
    </rPh>
    <phoneticPr fontId="16"/>
  </si>
  <si>
    <t>第</t>
    <rPh sb="0" eb="1">
      <t>ダイ</t>
    </rPh>
    <phoneticPr fontId="16"/>
  </si>
  <si>
    <t>期</t>
    <rPh sb="0" eb="1">
      <t>キ</t>
    </rPh>
    <phoneticPr fontId="16"/>
  </si>
  <si>
    <t>～</t>
    <phoneticPr fontId="16"/>
  </si>
  <si>
    <t>法人名</t>
    <rPh sb="0" eb="2">
      <t>ホウジン</t>
    </rPh>
    <rPh sb="2" eb="3">
      <t>メイ</t>
    </rPh>
    <phoneticPr fontId="16"/>
  </si>
  <si>
    <t>代表者氏名</t>
    <rPh sb="0" eb="3">
      <t>ダイヒョウシャ</t>
    </rPh>
    <rPh sb="3" eb="4">
      <t>シ</t>
    </rPh>
    <rPh sb="4" eb="5">
      <t>メイ</t>
    </rPh>
    <phoneticPr fontId="16"/>
  </si>
  <si>
    <t>単位：円</t>
    <rPh sb="0" eb="2">
      <t>タンイ</t>
    </rPh>
    <rPh sb="3" eb="4">
      <t>エン</t>
    </rPh>
    <phoneticPr fontId="16"/>
  </si>
  <si>
    <t>決算書
損益計算書金額</t>
    <rPh sb="0" eb="2">
      <t>ケッサン</t>
    </rPh>
    <rPh sb="2" eb="3">
      <t>ショ</t>
    </rPh>
    <rPh sb="4" eb="6">
      <t>ソンエキ</t>
    </rPh>
    <rPh sb="6" eb="9">
      <t>ケイサンショ</t>
    </rPh>
    <rPh sb="9" eb="11">
      <t>キンガク</t>
    </rPh>
    <phoneticPr fontId="16"/>
  </si>
  <si>
    <t>事業区分別金額</t>
    <rPh sb="0" eb="2">
      <t>ジギョウ</t>
    </rPh>
    <rPh sb="2" eb="4">
      <t>クブン</t>
    </rPh>
    <rPh sb="4" eb="5">
      <t>ベツ</t>
    </rPh>
    <rPh sb="5" eb="7">
      <t>キンガク</t>
    </rPh>
    <phoneticPr fontId="16"/>
  </si>
  <si>
    <t>事業（部門）名</t>
  </si>
  <si>
    <t>（補助事業分）</t>
    <rPh sb="1" eb="3">
      <t>ホジョ</t>
    </rPh>
    <rPh sb="3" eb="5">
      <t>ジギョウ</t>
    </rPh>
    <rPh sb="5" eb="6">
      <t>ブン</t>
    </rPh>
    <phoneticPr fontId="16"/>
  </si>
  <si>
    <t>売上高</t>
    <rPh sb="0" eb="2">
      <t>ウリアゲ</t>
    </rPh>
    <rPh sb="2" eb="3">
      <t>ダカ</t>
    </rPh>
    <phoneticPr fontId="16"/>
  </si>
  <si>
    <t>売上原価</t>
    <rPh sb="0" eb="2">
      <t>ウリアゲ</t>
    </rPh>
    <rPh sb="2" eb="4">
      <t>ゲンカ</t>
    </rPh>
    <phoneticPr fontId="16"/>
  </si>
  <si>
    <t>売上総利益</t>
    <rPh sb="0" eb="2">
      <t>ウリア</t>
    </rPh>
    <rPh sb="2" eb="5">
      <t>ソウリエキ</t>
    </rPh>
    <phoneticPr fontId="16"/>
  </si>
  <si>
    <t>販売費及び一般管理費</t>
    <rPh sb="0" eb="3">
      <t>ハンバイヒ</t>
    </rPh>
    <rPh sb="3" eb="4">
      <t>オヨ</t>
    </rPh>
    <rPh sb="5" eb="7">
      <t>イッパン</t>
    </rPh>
    <rPh sb="7" eb="10">
      <t>カンリヒ</t>
    </rPh>
    <phoneticPr fontId="16"/>
  </si>
  <si>
    <t>営業利益又は営業損失</t>
    <rPh sb="0" eb="2">
      <t>エイギョウ</t>
    </rPh>
    <rPh sb="2" eb="4">
      <t>リエキ</t>
    </rPh>
    <rPh sb="4" eb="5">
      <t>マタ</t>
    </rPh>
    <rPh sb="6" eb="8">
      <t>エイギョウ</t>
    </rPh>
    <rPh sb="8" eb="10">
      <t>ソンシツ</t>
    </rPh>
    <phoneticPr fontId="16"/>
  </si>
  <si>
    <t>営業外収益</t>
    <rPh sb="0" eb="3">
      <t>エイギョウガイ</t>
    </rPh>
    <rPh sb="3" eb="5">
      <t>シュウエキ</t>
    </rPh>
    <phoneticPr fontId="16"/>
  </si>
  <si>
    <t>営業外費用</t>
    <rPh sb="0" eb="3">
      <t>エイギョウガイ</t>
    </rPh>
    <rPh sb="3" eb="5">
      <t>ヒヨウ</t>
    </rPh>
    <phoneticPr fontId="16"/>
  </si>
  <si>
    <t>経常利益又は経常損失</t>
    <rPh sb="0" eb="4">
      <t>ケイジョウリエキ</t>
    </rPh>
    <rPh sb="4" eb="5">
      <t>マタ</t>
    </rPh>
    <rPh sb="6" eb="8">
      <t>ケイジョウ</t>
    </rPh>
    <rPh sb="8" eb="10">
      <t>ソンシツ</t>
    </rPh>
    <phoneticPr fontId="16"/>
  </si>
  <si>
    <t>特別利益</t>
    <rPh sb="0" eb="2">
      <t>トクベツ</t>
    </rPh>
    <rPh sb="2" eb="4">
      <t>リエキ</t>
    </rPh>
    <phoneticPr fontId="16"/>
  </si>
  <si>
    <t>特別損失</t>
    <rPh sb="0" eb="2">
      <t>トクベツ</t>
    </rPh>
    <rPh sb="2" eb="4">
      <t>ソンシツ</t>
    </rPh>
    <phoneticPr fontId="16"/>
  </si>
  <si>
    <t>税引前純利益又は税引前純損失</t>
    <rPh sb="0" eb="2">
      <t>ゼイビ</t>
    </rPh>
    <rPh sb="2" eb="3">
      <t>マエ</t>
    </rPh>
    <rPh sb="3" eb="6">
      <t>ジュンリエキ</t>
    </rPh>
    <rPh sb="9" eb="10">
      <t>ヒ</t>
    </rPh>
    <rPh sb="11" eb="12">
      <t>ジュン</t>
    </rPh>
    <rPh sb="12" eb="14">
      <t>ソンシツ</t>
    </rPh>
    <phoneticPr fontId="16"/>
  </si>
  <si>
    <t>従業員数</t>
    <rPh sb="0" eb="3">
      <t>ジュウギョウイン</t>
    </rPh>
    <rPh sb="3" eb="4">
      <t>スウ</t>
    </rPh>
    <phoneticPr fontId="16"/>
  </si>
  <si>
    <t>※営業外収益、特別利益の中に事業承継補助金もしくは他の補助金、助成金が発生している場合には、別紙で事業別に補助金名と発生額を報告。</t>
    <phoneticPr fontId="16"/>
  </si>
  <si>
    <t>事業実施期間：</t>
  </si>
  <si>
    <t>売上高</t>
  </si>
  <si>
    <t>売上総利益</t>
  </si>
  <si>
    <t>従業員数</t>
  </si>
  <si>
    <t>法人設立日</t>
    <rPh sb="0" eb="2">
      <t>ホウジン</t>
    </rPh>
    <rPh sb="2" eb="5">
      <t>セツリツビ</t>
    </rPh>
    <phoneticPr fontId="16"/>
  </si>
  <si>
    <t>経常利益</t>
  </si>
  <si>
    <t>うち補助事業分</t>
  </si>
  <si>
    <t>補助金</t>
  </si>
  <si>
    <t>交付額</t>
  </si>
  <si>
    <t>Ａ</t>
  </si>
  <si>
    <t>Ｂ</t>
  </si>
  <si>
    <t>控除額</t>
  </si>
  <si>
    <t>Ｃ</t>
  </si>
  <si>
    <t>Ｄ</t>
  </si>
  <si>
    <t>基  準</t>
  </si>
  <si>
    <t>納付額</t>
  </si>
  <si>
    <t>Ｅ</t>
  </si>
  <si>
    <t>累　積</t>
  </si>
  <si>
    <t>Ｆ</t>
  </si>
  <si>
    <t>本年度</t>
  </si>
  <si>
    <t>Ｇ</t>
  </si>
  <si>
    <t>③収益状況</t>
  </si>
  <si>
    <t>②事業化状況　</t>
  </si>
  <si>
    <t>１．事業の内容及び事業実施期間</t>
  </si>
  <si>
    <t>　②事業の概要</t>
  </si>
  <si>
    <t>　③事業実施期間</t>
  </si>
  <si>
    <t>　①事業化及び収益状況の概要</t>
  </si>
  <si>
    <t>Ａ：補助金交付額</t>
  </si>
  <si>
    <t>Ｂ：補助対象事業に係る収益額</t>
  </si>
  <si>
    <t>Ｃ：控除額</t>
  </si>
  <si>
    <t>Ｄ：補助対象事業に係る支出額</t>
  </si>
  <si>
    <t>Ｅ：基準納付額　＝　（Ｂ－Ｃ）×Ａ÷Ｄ　により算出</t>
  </si>
  <si>
    <t>Ｆ：累積納付額</t>
  </si>
  <si>
    <t>事業承継補助金事務局　御中</t>
    <phoneticPr fontId="1"/>
  </si>
  <si>
    <t>　※該当期間の決算書および税務申告書控を添付してください。</t>
  </si>
  <si>
    <t>印</t>
    <phoneticPr fontId="1"/>
  </si>
  <si>
    <t>事業化等状況報告書</t>
    <phoneticPr fontId="1"/>
  </si>
  <si>
    <t>記</t>
    <phoneticPr fontId="1"/>
  </si>
  <si>
    <t>２．年度事業化及び収益状況</t>
    <phoneticPr fontId="1"/>
  </si>
  <si>
    <t>係る支出額</t>
    <phoneticPr fontId="1"/>
  </si>
  <si>
    <t>補助対象事業に</t>
    <phoneticPr fontId="1"/>
  </si>
  <si>
    <t>係る収益額</t>
    <phoneticPr fontId="1"/>
  </si>
  <si>
    <t>売上高</t>
    <phoneticPr fontId="1"/>
  </si>
  <si>
    <t>売上総利益</t>
    <phoneticPr fontId="1"/>
  </si>
  <si>
    <t>経常利益</t>
    <phoneticPr fontId="1"/>
  </si>
  <si>
    <t>従業員数</t>
    <phoneticPr fontId="1"/>
  </si>
  <si>
    <t>　②事業化状況　　</t>
    <phoneticPr fontId="1"/>
  </si>
  <si>
    <t>（単位：円）</t>
    <phoneticPr fontId="1"/>
  </si>
  <si>
    <t>（単位：人）</t>
    <phoneticPr fontId="1"/>
  </si>
  <si>
    <t>　③収益状況</t>
    <phoneticPr fontId="27"/>
  </si>
  <si>
    <t>　（単位：円）</t>
    <phoneticPr fontId="1"/>
  </si>
  <si>
    <t>会社全体(※)</t>
    <phoneticPr fontId="1"/>
  </si>
  <si>
    <t>うち補助事業分</t>
    <phoneticPr fontId="1"/>
  </si>
  <si>
    <t>・・・本事業にて交付を受けた補助金額</t>
    <phoneticPr fontId="1"/>
  </si>
  <si>
    <t>・・・補助事業に係る営業損益等（売上高－製造原価－販売管理費等）の各年度の累計</t>
    <phoneticPr fontId="1"/>
  </si>
  <si>
    <t>　　　</t>
    <phoneticPr fontId="1"/>
  </si>
  <si>
    <t>・・・補助対象経費</t>
    <phoneticPr fontId="1"/>
  </si>
  <si>
    <t>・・・本報告の事業年度までに補助事業に係る費用として支出された全ての経費（補助事</t>
    <phoneticPr fontId="1"/>
  </si>
  <si>
    <t xml:space="preserve">      業終了後に発生した経費を含む。）</t>
    <phoneticPr fontId="1"/>
  </si>
  <si>
    <t>・・・前年度までの事業化等状況報告及び取得財産等の処分等により納付した額の合計額</t>
    <phoneticPr fontId="1"/>
  </si>
  <si>
    <t>Ｇ：本年度納付額</t>
    <phoneticPr fontId="1"/>
  </si>
  <si>
    <t>（Ｅ）が補助金交付額Ａ以下となる場合　→　Ｇ＝Ｅ－Ｆ</t>
    <phoneticPr fontId="1"/>
  </si>
  <si>
    <t>（Ｅ）が補助金交付額Ａを超える場合　　→　Ｇ＝Ａ－Ｆ</t>
    <phoneticPr fontId="1"/>
  </si>
  <si>
    <t>（ただし、Ｆが補助金交付額Ａ以上となる場合を除く。）</t>
    <phoneticPr fontId="1"/>
  </si>
  <si>
    <t>（Ｆ）が補助金交付額Ａ以上となる場合　→　Ｇ＝０</t>
    <phoneticPr fontId="1"/>
  </si>
  <si>
    <t>交付額</t>
    <phoneticPr fontId="1"/>
  </si>
  <si>
    <t>Ｄ</t>
    <phoneticPr fontId="1"/>
  </si>
  <si>
    <t>補助対象事業に</t>
    <phoneticPr fontId="1"/>
  </si>
  <si>
    <t>係る支出額</t>
    <phoneticPr fontId="1"/>
  </si>
  <si>
    <t>補助対象事業に</t>
    <phoneticPr fontId="1"/>
  </si>
  <si>
    <t>係る収益額</t>
    <phoneticPr fontId="1"/>
  </si>
  <si>
    <r>
      <t>会社全体</t>
    </r>
    <r>
      <rPr>
        <sz val="11"/>
        <color theme="1"/>
        <rFont val="Century"/>
        <family val="1"/>
      </rPr>
      <t>(</t>
    </r>
    <r>
      <rPr>
        <sz val="11"/>
        <color theme="1"/>
        <rFont val="ＭＳ 明朝"/>
        <family val="1"/>
        <charset val="128"/>
      </rPr>
      <t>※</t>
    </r>
    <r>
      <rPr>
        <sz val="11"/>
        <color theme="1"/>
        <rFont val="Century"/>
        <family val="1"/>
      </rPr>
      <t>)</t>
    </r>
  </si>
  <si>
    <t>　　　住所：</t>
    <phoneticPr fontId="1"/>
  </si>
  <si>
    <t>⑧法人税、住民税及び事業税</t>
  </si>
  <si>
    <t>⑨補助金交付額</t>
  </si>
  <si>
    <t>⑩補助対象経費</t>
  </si>
  <si>
    <t>⑪前年度までの収益に伴う納付金</t>
  </si>
  <si>
    <t>～</t>
  </si>
  <si>
    <t>法人名：</t>
  </si>
  <si>
    <t>法人設立日：</t>
  </si>
  <si>
    <t>代表者氏名：</t>
  </si>
  <si>
    <t>本報告対象期間：</t>
  </si>
  <si>
    <t>①売上高</t>
  </si>
  <si>
    <t>「損益計算書」の「売上高」の額を記入してください。</t>
  </si>
  <si>
    <t>②売上原価</t>
  </si>
  <si>
    <t>「損益計算書」の「売上原価」の額を記入してください。</t>
  </si>
  <si>
    <t>③販売費/一般管理費</t>
  </si>
  <si>
    <t>「損益計算書」の「販売費及び一般管理費」の額を記入してください。</t>
  </si>
  <si>
    <t>④営業外収益</t>
  </si>
  <si>
    <t>⑤営業外費用</t>
  </si>
  <si>
    <t>「損益計算書」の「営業外費用」の額を記入してください。</t>
  </si>
  <si>
    <t>⑥特別利益</t>
  </si>
  <si>
    <t>「損益計算書」の「特別利益」の額を記入してください。</t>
  </si>
  <si>
    <t>⑦特別損失</t>
  </si>
  <si>
    <t>「損益計算書」の「特別損失」の額を記入してください。</t>
  </si>
  <si>
    <t>「損益計算書」の「法人税、住民税及び事業税」の額を記入してください。</t>
  </si>
  <si>
    <t>前年度までに収益の発生により国庫納付した額がある場合、記入してください。（第１回目報告は０となります）</t>
  </si>
  <si>
    <t>⑫取得財産処分に伴う納付金</t>
  </si>
  <si>
    <t>これまで補助金により取得した取得価格50万円以上の財産を処分したことによる国庫納付が発生している場合、合計額を記入してください。</t>
  </si>
  <si>
    <t>第</t>
  </si>
  <si>
    <t>期</t>
    <phoneticPr fontId="1"/>
  </si>
  <si>
    <t>単位：円</t>
  </si>
  <si>
    <t>【区分経理　損益計算書 (法人用）】</t>
    <rPh sb="1" eb="3">
      <t>クブン</t>
    </rPh>
    <rPh sb="3" eb="5">
      <t>ケイリ</t>
    </rPh>
    <phoneticPr fontId="1"/>
  </si>
  <si>
    <t>「損益計算書」の「営業外収益」の額を記入してください。</t>
    <phoneticPr fontId="1"/>
  </si>
  <si>
    <t>期末年月日</t>
    <phoneticPr fontId="1"/>
  </si>
  <si>
    <t>事業</t>
    <rPh sb="0" eb="2">
      <t>ジギョウ</t>
    </rPh>
    <phoneticPr fontId="16"/>
  </si>
  <si>
    <t>～</t>
    <phoneticPr fontId="1"/>
  </si>
  <si>
    <t>郵便番号：</t>
    <phoneticPr fontId="1"/>
  </si>
  <si>
    <t>(〒</t>
    <phoneticPr fontId="1"/>
  </si>
  <si>
    <t>-</t>
    <phoneticPr fontId="1"/>
  </si>
  <si>
    <t>）</t>
    <phoneticPr fontId="1"/>
  </si>
  <si>
    <t>株式会社テスト</t>
    <phoneticPr fontId="1"/>
  </si>
  <si>
    <t>Ⅱ、決算報告書の損益計算書より黄色ハッチ部（枠内）に数字を入力してください。</t>
    <phoneticPr fontId="1"/>
  </si>
  <si>
    <t>入力画面_様式第9_事業化等状況報告書</t>
    <phoneticPr fontId="1"/>
  </si>
  <si>
    <t>「補助金の額の確定通知書（様式第３）」に記載された補助金確定額を記入してください。</t>
    <rPh sb="5" eb="6">
      <t>ガク</t>
    </rPh>
    <rPh sb="7" eb="9">
      <t>カクテイ</t>
    </rPh>
    <phoneticPr fontId="1"/>
  </si>
  <si>
    <t>「補助金の額の確定通知書（様式第３）」に記載された補助対象経費の金額を記入してください。</t>
    <rPh sb="5" eb="6">
      <t>ガク</t>
    </rPh>
    <phoneticPr fontId="1"/>
  </si>
  <si>
    <t>代表取締役　承継　太郎</t>
    <rPh sb="0" eb="2">
      <t>ダイヒョウ</t>
    </rPh>
    <rPh sb="2" eb="5">
      <t>トリシマリヤク</t>
    </rPh>
    <phoneticPr fontId="1"/>
  </si>
  <si>
    <t>（様式第９）</t>
    <phoneticPr fontId="1"/>
  </si>
  <si>
    <t>補助対象者番号：</t>
    <rPh sb="0" eb="2">
      <t>ホジョ</t>
    </rPh>
    <rPh sb="2" eb="5">
      <t>タイショウシャ</t>
    </rPh>
    <phoneticPr fontId="1"/>
  </si>
  <si>
    <t>補助対象者名：</t>
    <rPh sb="2" eb="5">
      <t>タイショウシャ</t>
    </rPh>
    <phoneticPr fontId="1"/>
  </si>
  <si>
    <t>第２７条第１項の規定により、下記のとおり報告します。</t>
    <phoneticPr fontId="1"/>
  </si>
  <si>
    <t>　①経営革新等に係る取組の標題</t>
    <rPh sb="2" eb="4">
      <t>ケイエイ</t>
    </rPh>
    <rPh sb="4" eb="6">
      <t>カクシン</t>
    </rPh>
    <rPh sb="6" eb="7">
      <t>トウ</t>
    </rPh>
    <rPh sb="8" eb="9">
      <t>カカワ</t>
    </rPh>
    <rPh sb="10" eb="12">
      <t>トリクミ</t>
    </rPh>
    <phoneticPr fontId="1"/>
  </si>
  <si>
    <t>交付規程第27条により補助事業終了後5年間、毎事業年度終了後3か月以内に事業化等状況報告書（様式第9）の提出が必要となりますので、ご協力よろしくお願いいたします。</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2" eb="54">
      <t>テイシュツ</t>
    </rPh>
    <phoneticPr fontId="1"/>
  </si>
  <si>
    <t>「補助金の額の確定通知書（様式第３）」に記載された補助金確定額を記入してください。</t>
    <phoneticPr fontId="1"/>
  </si>
  <si>
    <t>「補助金の額の確定通知書（様式第３）」に記載された補助対象経費の金額を記入してください。</t>
    <phoneticPr fontId="1"/>
  </si>
  <si>
    <t>平成30年度第2次補正　事業承継補助金　『事業化等状況報告書　（3）収益状況』　計算シート</t>
    <rPh sb="0" eb="2">
      <t>ヘイセイ</t>
    </rPh>
    <rPh sb="4" eb="6">
      <t>ネンド</t>
    </rPh>
    <rPh sb="6" eb="7">
      <t>ダイ</t>
    </rPh>
    <rPh sb="8" eb="9">
      <t>ジ</t>
    </rPh>
    <rPh sb="9" eb="11">
      <t>ホセイ</t>
    </rPh>
    <rPh sb="12" eb="14">
      <t>ジギョウ</t>
    </rPh>
    <rPh sb="14" eb="16">
      <t>ショウケイ</t>
    </rPh>
    <rPh sb="16" eb="19">
      <t>ホジョキン</t>
    </rPh>
    <rPh sb="21" eb="24">
      <t>ジギョウカ</t>
    </rPh>
    <rPh sb="24" eb="25">
      <t>トウ</t>
    </rPh>
    <rPh sb="25" eb="27">
      <t>ジョウキョウ</t>
    </rPh>
    <rPh sb="27" eb="30">
      <t>ホウコクショ</t>
    </rPh>
    <rPh sb="34" eb="36">
      <t>シュウエキ</t>
    </rPh>
    <rPh sb="36" eb="38">
      <t>ジョウキョウ</t>
    </rPh>
    <rPh sb="40" eb="42">
      <t>ケイサン</t>
    </rPh>
    <phoneticPr fontId="1"/>
  </si>
  <si>
    <t>サ30補承継-000000</t>
    <phoneticPr fontId="1"/>
  </si>
  <si>
    <t>平成30年度第2次補正　事業承継補助金</t>
    <rPh sb="0" eb="2">
      <t>ヘイセイ</t>
    </rPh>
    <rPh sb="4" eb="6">
      <t>ネンド</t>
    </rPh>
    <rPh sb="6" eb="7">
      <t>ダイ</t>
    </rPh>
    <rPh sb="8" eb="9">
      <t>ジ</t>
    </rPh>
    <phoneticPr fontId="1"/>
  </si>
  <si>
    <t>住　　所：</t>
    <rPh sb="0" eb="1">
      <t>ジュウ</t>
    </rPh>
    <rPh sb="3" eb="4">
      <t>ショ</t>
    </rPh>
    <phoneticPr fontId="1"/>
  </si>
  <si>
    <t>補助対象者番号：</t>
    <rPh sb="0" eb="4">
      <t>ホジョタイショウ</t>
    </rPh>
    <rPh sb="4" eb="5">
      <t>シャ</t>
    </rPh>
    <phoneticPr fontId="1"/>
  </si>
  <si>
    <t>補助対象者番号：</t>
    <rPh sb="0" eb="5">
      <t>ホジョタイショウシャ</t>
    </rPh>
    <rPh sb="5" eb="7">
      <t>バンゴウ</t>
    </rPh>
    <phoneticPr fontId="1"/>
  </si>
  <si>
    <t>○○○○年○○月○○日付け（事務局の文書番号）をもって交付決定通知を受けた補助事業に関し、</t>
    <rPh sb="42" eb="43">
      <t>カン</t>
    </rPh>
    <phoneticPr fontId="1"/>
  </si>
  <si>
    <t>令和○○年度の事業化及び収益状況等について、平成30年度第2次補正　事業承継補助金交付規定</t>
    <rPh sb="0" eb="2">
      <t>レイワ</t>
    </rPh>
    <rPh sb="22" eb="24">
      <t>ヘイセイ</t>
    </rPh>
    <rPh sb="26" eb="28">
      <t>ネンド</t>
    </rPh>
    <rPh sb="28" eb="29">
      <t>ダイ</t>
    </rPh>
    <rPh sb="30" eb="31">
      <t>ジ</t>
    </rPh>
    <rPh sb="31" eb="33">
      <t>ホセイ</t>
    </rPh>
    <rPh sb="41" eb="43">
      <t>コウフ</t>
    </rPh>
    <rPh sb="43" eb="45">
      <t>キテイ</t>
    </rPh>
    <phoneticPr fontId="1"/>
  </si>
  <si>
    <t>法人事業者用</t>
    <rPh sb="0" eb="2">
      <t>ホウジン</t>
    </rPh>
    <rPh sb="2" eb="6">
      <t>ジギョウシャヨウ</t>
    </rPh>
    <phoneticPr fontId="1"/>
  </si>
  <si>
    <t>Ⅰ、交付決定された補助事業の情報</t>
    <rPh sb="2" eb="6">
      <t>コウフケッテイ</t>
    </rPh>
    <rPh sb="9" eb="11">
      <t>ホジョ</t>
    </rPh>
    <rPh sb="11" eb="13">
      <t>ジギョウ</t>
    </rPh>
    <rPh sb="14" eb="16">
      <t>ジョウホウ</t>
    </rPh>
    <phoneticPr fontId="1"/>
  </si>
  <si>
    <t>Ⅱ、決算報告書の損益計算書より</t>
    <rPh sb="2" eb="4">
      <t>ケッサン</t>
    </rPh>
    <rPh sb="4" eb="7">
      <t>ホウコクショ</t>
    </rPh>
    <rPh sb="8" eb="10">
      <t>ソンエキ</t>
    </rPh>
    <rPh sb="10" eb="13">
      <t>ケイサンショ</t>
    </rPh>
    <phoneticPr fontId="1"/>
  </si>
  <si>
    <t>Ⅲ、事業化等状況報告書（様式第9）２．（3）収益状況欄</t>
    <phoneticPr fontId="1"/>
  </si>
  <si>
    <t>作成方法を、ご確認ください。</t>
    <rPh sb="0" eb="2">
      <t>サクセイ</t>
    </rPh>
    <rPh sb="2" eb="4">
      <t>ホウホウ</t>
    </rPh>
    <rPh sb="7" eb="9">
      <t>カクニン</t>
    </rPh>
    <phoneticPr fontId="1"/>
  </si>
  <si>
    <t>①から⑦の額は、【区分経理　損益計算書 (法人用）】補助事業分の金額</t>
    <rPh sb="5" eb="6">
      <t>ガク</t>
    </rPh>
    <rPh sb="26" eb="30">
      <t>ホジョジギョウ</t>
    </rPh>
    <rPh sb="30" eb="31">
      <t>ブン</t>
    </rPh>
    <rPh sb="32" eb="34">
      <t>キンガク</t>
    </rPh>
    <phoneticPr fontId="1"/>
  </si>
  <si>
    <t>【補助事業の情報】</t>
    <rPh sb="1" eb="3">
      <t>ホジョ</t>
    </rPh>
    <rPh sb="3" eb="5">
      <t>ジギョウ</t>
    </rPh>
    <rPh sb="6" eb="8">
      <t>ジョウホウ</t>
    </rPh>
    <phoneticPr fontId="1"/>
  </si>
  <si>
    <t>　　※会社全体の金額を「決算書　損益計算書金額」欄に、補助事業（経営革新等に係る取組事業）に限定した金額を「事業（補助事業分）」欄に、それぞれ入力してください。</t>
    <rPh sb="3" eb="5">
      <t>カイシャ</t>
    </rPh>
    <rPh sb="5" eb="7">
      <t>ゼンタイ</t>
    </rPh>
    <rPh sb="8" eb="10">
      <t>キンガク</t>
    </rPh>
    <rPh sb="12" eb="15">
      <t>ケッサンショ</t>
    </rPh>
    <rPh sb="16" eb="18">
      <t>ソンエキ</t>
    </rPh>
    <rPh sb="18" eb="21">
      <t>ケイサンショ</t>
    </rPh>
    <rPh sb="21" eb="23">
      <t>キンガク</t>
    </rPh>
    <rPh sb="24" eb="25">
      <t>ラン</t>
    </rPh>
    <rPh sb="27" eb="29">
      <t>ホジョ</t>
    </rPh>
    <rPh sb="29" eb="31">
      <t>ジギョウ</t>
    </rPh>
    <rPh sb="32" eb="34">
      <t>ケイエイ</t>
    </rPh>
    <rPh sb="34" eb="37">
      <t>カクシントウ</t>
    </rPh>
    <rPh sb="38" eb="39">
      <t>カカ</t>
    </rPh>
    <rPh sb="40" eb="42">
      <t>トリクミ</t>
    </rPh>
    <rPh sb="42" eb="44">
      <t>ジギョウ</t>
    </rPh>
    <rPh sb="46" eb="48">
      <t>ゲンテイ</t>
    </rPh>
    <rPh sb="50" eb="52">
      <t>キンガク</t>
    </rPh>
    <rPh sb="54" eb="56">
      <t>ジギョウ</t>
    </rPh>
    <rPh sb="57" eb="59">
      <t>ホジョ</t>
    </rPh>
    <rPh sb="59" eb="61">
      <t>ジギョウ</t>
    </rPh>
    <rPh sb="61" eb="62">
      <t>ブン</t>
    </rPh>
    <rPh sb="64" eb="65">
      <t>ラン</t>
    </rPh>
    <phoneticPr fontId="1"/>
  </si>
  <si>
    <t>　　　　（会社全体＝補助事業の場合は、「事業（補助事業分）」欄にも会社全体の金額を入力してください。）</t>
    <rPh sb="5" eb="7">
      <t>カイシャ</t>
    </rPh>
    <rPh sb="7" eb="9">
      <t>ゼンタイ</t>
    </rPh>
    <rPh sb="10" eb="12">
      <t>ホジョ</t>
    </rPh>
    <rPh sb="12" eb="14">
      <t>ジギョウ</t>
    </rPh>
    <rPh sb="15" eb="17">
      <t>バアイ</t>
    </rPh>
    <rPh sb="33" eb="35">
      <t>カイシャ</t>
    </rPh>
    <rPh sb="35" eb="37">
      <t>ゼンタイ</t>
    </rPh>
    <rPh sb="38" eb="40">
      <t>キンガク</t>
    </rPh>
    <rPh sb="41" eb="43">
      <t>ニュウリョク</t>
    </rPh>
    <phoneticPr fontId="1"/>
  </si>
  <si>
    <t>Ⅰ、交付決定された補助事業の情報を黄色ハッチ部（枠内）に入力ください。</t>
    <rPh sb="1" eb="5">
      <t>コウフケッテイ</t>
    </rPh>
    <rPh sb="8" eb="10">
      <t>ホジョ</t>
    </rPh>
    <phoneticPr fontId="1"/>
  </si>
  <si>
    <t>営業外収益　※１</t>
    <rPh sb="0" eb="3">
      <t>エイギョウガイ</t>
    </rPh>
    <rPh sb="3" eb="5">
      <t>シュウエキ</t>
    </rPh>
    <phoneticPr fontId="16"/>
  </si>
  <si>
    <t xml:space="preserve">  ※１　補助金受給額、補助事業と関連のない雑収入等は控除して構いません。併せて控除金額が確認できる書類もご提出ください。</t>
    <phoneticPr fontId="1"/>
  </si>
  <si>
    <t>【決算報告書の損益計算書より】</t>
    <rPh sb="1" eb="3">
      <t>ケッサン</t>
    </rPh>
    <phoneticPr fontId="1"/>
  </si>
  <si>
    <t>事業化等状況報告書　作成方法</t>
    <rPh sb="0" eb="4">
      <t>ジギョウカトウ</t>
    </rPh>
    <rPh sb="4" eb="6">
      <t>ジョウキョウ</t>
    </rPh>
    <rPh sb="6" eb="9">
      <t>ホウコクショ</t>
    </rPh>
    <rPh sb="10" eb="12">
      <t>サクセイ</t>
    </rPh>
    <rPh sb="12" eb="14">
      <t>ホウホウ</t>
    </rPh>
    <phoneticPr fontId="1"/>
  </si>
  <si>
    <t>１．データ入力 ①</t>
    <rPh sb="5" eb="7">
      <t>ニュウリョク</t>
    </rPh>
    <phoneticPr fontId="1"/>
  </si>
  <si>
    <t>「入力画面」の黄色の箇所に、該当する情報・金額を入力してください。</t>
    <rPh sb="1" eb="3">
      <t>ニュウリョク</t>
    </rPh>
    <rPh sb="3" eb="5">
      <t>ガメン</t>
    </rPh>
    <rPh sb="7" eb="9">
      <t>キイロ</t>
    </rPh>
    <rPh sb="10" eb="12">
      <t>カショ</t>
    </rPh>
    <rPh sb="14" eb="16">
      <t>ガイトウ</t>
    </rPh>
    <rPh sb="18" eb="20">
      <t>ジョウホウ</t>
    </rPh>
    <rPh sb="21" eb="23">
      <t>キンガク</t>
    </rPh>
    <rPh sb="24" eb="26">
      <t>ニュウリョク</t>
    </rPh>
    <phoneticPr fontId="1"/>
  </si>
  <si>
    <t>２．データ入力 ②</t>
    <rPh sb="5" eb="7">
      <t>ニュウリョク</t>
    </rPh>
    <phoneticPr fontId="1"/>
  </si>
  <si>
    <t>３．入力内容の確認</t>
    <rPh sb="2" eb="4">
      <t>ニュウリョク</t>
    </rPh>
    <rPh sb="4" eb="6">
      <t>ナイヨウ</t>
    </rPh>
    <rPh sb="7" eb="9">
      <t>カクニン</t>
    </rPh>
    <phoneticPr fontId="1"/>
  </si>
  <si>
    <t>上記２.３で入力した情報・金額が、提出書類に挿入されているかを確認し、印刷してください。</t>
    <rPh sb="0" eb="2">
      <t>ジョウキ</t>
    </rPh>
    <rPh sb="6" eb="8">
      <t>ニュウリョク</t>
    </rPh>
    <rPh sb="10" eb="12">
      <t>ジョウホウ</t>
    </rPh>
    <rPh sb="13" eb="15">
      <t>キンガク</t>
    </rPh>
    <rPh sb="17" eb="19">
      <t>テイシュツ</t>
    </rPh>
    <rPh sb="19" eb="21">
      <t>ショルイ</t>
    </rPh>
    <rPh sb="22" eb="24">
      <t>ソウニュウ</t>
    </rPh>
    <rPh sb="31" eb="33">
      <t>カクニン</t>
    </rPh>
    <rPh sb="35" eb="37">
      <t>インサツ</t>
    </rPh>
    <phoneticPr fontId="1"/>
  </si>
  <si>
    <t>シート２：「提出用_計算シート」</t>
    <rPh sb="6" eb="8">
      <t>テイシュツ</t>
    </rPh>
    <rPh sb="8" eb="9">
      <t>ヨウ</t>
    </rPh>
    <rPh sb="10" eb="12">
      <t>ケイサン</t>
    </rPh>
    <phoneticPr fontId="1"/>
  </si>
  <si>
    <t>シート３：「提出用_区分経理　損益計算書」</t>
    <rPh sb="6" eb="8">
      <t>テイシュツ</t>
    </rPh>
    <rPh sb="8" eb="9">
      <t>ヨウ</t>
    </rPh>
    <rPh sb="10" eb="14">
      <t>クブンケイリ</t>
    </rPh>
    <rPh sb="15" eb="17">
      <t>ソンエキ</t>
    </rPh>
    <rPh sb="17" eb="20">
      <t>ケイサンショ</t>
    </rPh>
    <phoneticPr fontId="1"/>
  </si>
  <si>
    <t>４．提出書類</t>
    <rPh sb="2" eb="6">
      <t>テイシュツショルイ</t>
    </rPh>
    <phoneticPr fontId="1"/>
  </si>
  <si>
    <t>・４で印刷した３種類の書類</t>
    <rPh sb="3" eb="5">
      <t>インサツ</t>
    </rPh>
    <rPh sb="8" eb="10">
      <t>シュルイ</t>
    </rPh>
    <rPh sb="11" eb="13">
      <t>ショルイ</t>
    </rPh>
    <phoneticPr fontId="1"/>
  </si>
  <si>
    <t>・決算報告書の表紙、貸借対照表、損益計算書、当該補助金を処理した勘定がわかる書類</t>
    <rPh sb="1" eb="6">
      <t>ケッサンホウコクショ</t>
    </rPh>
    <rPh sb="7" eb="9">
      <t>ヒョウシ</t>
    </rPh>
    <rPh sb="10" eb="12">
      <t>タイシャク</t>
    </rPh>
    <rPh sb="12" eb="15">
      <t>タイショウヒョウ</t>
    </rPh>
    <rPh sb="16" eb="18">
      <t>ソンエキ</t>
    </rPh>
    <rPh sb="18" eb="21">
      <t>ケイサンショ</t>
    </rPh>
    <rPh sb="22" eb="24">
      <t>トウガイ</t>
    </rPh>
    <rPh sb="24" eb="27">
      <t>ホジョキン</t>
    </rPh>
    <rPh sb="28" eb="30">
      <t>ショリ</t>
    </rPh>
    <rPh sb="32" eb="34">
      <t>カンジョウ</t>
    </rPh>
    <rPh sb="38" eb="40">
      <t>ショルイ</t>
    </rPh>
    <phoneticPr fontId="1"/>
  </si>
  <si>
    <t>・税務申告書の法人税確定申告書　別表一～四</t>
    <rPh sb="1" eb="3">
      <t>ゼイム</t>
    </rPh>
    <rPh sb="3" eb="6">
      <t>シンコクショ</t>
    </rPh>
    <rPh sb="7" eb="10">
      <t>ホウジンゼイ</t>
    </rPh>
    <rPh sb="10" eb="12">
      <t>カクテイ</t>
    </rPh>
    <rPh sb="12" eb="15">
      <t>シンコクショ</t>
    </rPh>
    <rPh sb="16" eb="18">
      <t>ベッピョウ</t>
    </rPh>
    <rPh sb="18" eb="19">
      <t>イチ</t>
    </rPh>
    <rPh sb="20" eb="21">
      <t>ヨン</t>
    </rPh>
    <phoneticPr fontId="1"/>
  </si>
  <si>
    <t>　　※税務署の収受印のあるもの（電子申請の場合は、税務署からの受信メールのコピー）</t>
    <rPh sb="3" eb="6">
      <t>ゼイムショ</t>
    </rPh>
    <rPh sb="7" eb="9">
      <t>シュウジュ</t>
    </rPh>
    <rPh sb="9" eb="10">
      <t>イン</t>
    </rPh>
    <rPh sb="16" eb="18">
      <t>デンシ</t>
    </rPh>
    <rPh sb="18" eb="20">
      <t>シンセイ</t>
    </rPh>
    <rPh sb="21" eb="23">
      <t>バアイ</t>
    </rPh>
    <rPh sb="25" eb="28">
      <t>ゼイムショ</t>
    </rPh>
    <rPh sb="31" eb="33">
      <t>ジュシン</t>
    </rPh>
    <phoneticPr fontId="1"/>
  </si>
  <si>
    <t>５．注意事項</t>
    <rPh sb="2" eb="6">
      <t>チュウイジコウ</t>
    </rPh>
    <phoneticPr fontId="1"/>
  </si>
  <si>
    <t>入力した情報は、必ず保存しておいてください。</t>
    <rPh sb="0" eb="2">
      <t>ニュウリョク</t>
    </rPh>
    <rPh sb="4" eb="6">
      <t>ジョウホウ</t>
    </rPh>
    <rPh sb="8" eb="9">
      <t>カナラ</t>
    </rPh>
    <rPh sb="10" eb="12">
      <t>ホゾン</t>
    </rPh>
    <phoneticPr fontId="1"/>
  </si>
  <si>
    <t>次年度作成する際、「入力画面」の計算シートⅡの⑪⑫の数字を確認することが必要になります。</t>
    <rPh sb="0" eb="3">
      <t>ジネンド</t>
    </rPh>
    <rPh sb="3" eb="5">
      <t>サクセイ</t>
    </rPh>
    <rPh sb="7" eb="8">
      <t>サイ</t>
    </rPh>
    <rPh sb="16" eb="18">
      <t>ケイサン</t>
    </rPh>
    <rPh sb="26" eb="28">
      <t>スウジ</t>
    </rPh>
    <rPh sb="29" eb="31">
      <t>カクニン</t>
    </rPh>
    <rPh sb="36" eb="38">
      <t>ヒツヨウ</t>
    </rPh>
    <phoneticPr fontId="1"/>
  </si>
  <si>
    <t>⑪ 今年度の様式第９_事業化等状況報告書の収益状況「累計納付額Ｆ」の金額を入力してください。</t>
    <rPh sb="2" eb="5">
      <t>コンネンド</t>
    </rPh>
    <rPh sb="6" eb="8">
      <t>ヨウシキ</t>
    </rPh>
    <rPh sb="8" eb="9">
      <t>ダイ</t>
    </rPh>
    <rPh sb="11" eb="14">
      <t>ジギョウカ</t>
    </rPh>
    <rPh sb="14" eb="20">
      <t>トウジョウキョウホウコクショ</t>
    </rPh>
    <rPh sb="21" eb="23">
      <t>シュウエキ</t>
    </rPh>
    <rPh sb="23" eb="25">
      <t>ジョウキョウ</t>
    </rPh>
    <rPh sb="26" eb="28">
      <t>ルイケイ</t>
    </rPh>
    <rPh sb="28" eb="31">
      <t>ノウフガク</t>
    </rPh>
    <rPh sb="34" eb="36">
      <t>キンガク</t>
    </rPh>
    <rPh sb="37" eb="39">
      <t>ニュウリョク</t>
    </rPh>
    <phoneticPr fontId="1"/>
  </si>
  <si>
    <t>⑫ 取得財産処分により国庫納付が発生している場合は合計額を入力してください。</t>
    <rPh sb="2" eb="4">
      <t>シュトク</t>
    </rPh>
    <rPh sb="4" eb="6">
      <t>ザイサン</t>
    </rPh>
    <rPh sb="6" eb="8">
      <t>ショブン</t>
    </rPh>
    <rPh sb="11" eb="13">
      <t>コッコ</t>
    </rPh>
    <rPh sb="13" eb="15">
      <t>ノウフ</t>
    </rPh>
    <rPh sb="16" eb="18">
      <t>ハッセイ</t>
    </rPh>
    <rPh sb="22" eb="24">
      <t>バアイ</t>
    </rPh>
    <rPh sb="25" eb="27">
      <t>ゴウケイ</t>
    </rPh>
    <rPh sb="27" eb="28">
      <t>ガク</t>
    </rPh>
    <rPh sb="29" eb="31">
      <t>ニュウリョク</t>
    </rPh>
    <phoneticPr fontId="1"/>
  </si>
  <si>
    <t>６．郵送先</t>
    <rPh sb="2" eb="5">
      <t>ユウソウサキ</t>
    </rPh>
    <phoneticPr fontId="1"/>
  </si>
  <si>
    <t>〒104-8689</t>
    <phoneticPr fontId="1"/>
  </si>
  <si>
    <t>日本郵便株式会社　晴海郵便局　京橋分室留</t>
    <rPh sb="0" eb="2">
      <t>ニホン</t>
    </rPh>
    <rPh sb="2" eb="4">
      <t>ユウビン</t>
    </rPh>
    <rPh sb="4" eb="8">
      <t>カブシキガイシャ</t>
    </rPh>
    <rPh sb="9" eb="11">
      <t>ハルミ</t>
    </rPh>
    <rPh sb="11" eb="14">
      <t>ユウビンキョク</t>
    </rPh>
    <rPh sb="15" eb="17">
      <t>キョウバシ</t>
    </rPh>
    <rPh sb="17" eb="19">
      <t>ブンシツ</t>
    </rPh>
    <rPh sb="19" eb="20">
      <t>トメ</t>
    </rPh>
    <phoneticPr fontId="1"/>
  </si>
  <si>
    <t>事業承継補助金事務局宛</t>
    <rPh sb="0" eb="2">
      <t>ジギョウ</t>
    </rPh>
    <rPh sb="2" eb="4">
      <t>ショウケイ</t>
    </rPh>
    <rPh sb="4" eb="7">
      <t>ホジョキン</t>
    </rPh>
    <rPh sb="7" eb="10">
      <t>ジムキョク</t>
    </rPh>
    <rPh sb="10" eb="11">
      <t>アテ</t>
    </rPh>
    <phoneticPr fontId="1"/>
  </si>
  <si>
    <t>＊</t>
    <phoneticPr fontId="1"/>
  </si>
  <si>
    <r>
      <t>封筒等の表面に「事業化等状況報告書在中」と記載し、</t>
    </r>
    <r>
      <rPr>
        <u/>
        <sz val="10"/>
        <color theme="1"/>
        <rFont val="ＭＳ ゴシック"/>
        <family val="3"/>
        <charset val="128"/>
      </rPr>
      <t>郵送記録の残る方法（郵便）でお送りください。</t>
    </r>
    <rPh sb="0" eb="2">
      <t>フウトウ</t>
    </rPh>
    <rPh sb="2" eb="3">
      <t>ナド</t>
    </rPh>
    <rPh sb="4" eb="6">
      <t>オモテメン</t>
    </rPh>
    <rPh sb="8" eb="11">
      <t>ジギョウカ</t>
    </rPh>
    <rPh sb="11" eb="12">
      <t>トウ</t>
    </rPh>
    <rPh sb="12" eb="14">
      <t>ジョウキョウ</t>
    </rPh>
    <rPh sb="14" eb="16">
      <t>ホウコク</t>
    </rPh>
    <rPh sb="16" eb="17">
      <t>ショ</t>
    </rPh>
    <rPh sb="17" eb="19">
      <t>ザイチュウ</t>
    </rPh>
    <rPh sb="21" eb="23">
      <t>キサイ</t>
    </rPh>
    <phoneticPr fontId="1"/>
  </si>
  <si>
    <t>【お問い合わせ先】</t>
    <rPh sb="2" eb="3">
      <t>ト</t>
    </rPh>
    <rPh sb="4" eb="5">
      <t>ア</t>
    </rPh>
    <rPh sb="7" eb="8">
      <t>サキ</t>
    </rPh>
    <phoneticPr fontId="1"/>
  </si>
  <si>
    <t>　　事業承継補助金事務局</t>
    <rPh sb="2" eb="4">
      <t>ジギョウ</t>
    </rPh>
    <rPh sb="4" eb="9">
      <t>ショウケイホジョキン</t>
    </rPh>
    <rPh sb="9" eb="12">
      <t>ジムキョク</t>
    </rPh>
    <phoneticPr fontId="1"/>
  </si>
  <si>
    <t>　TEL：03-6264-2670</t>
    <phoneticPr fontId="1"/>
  </si>
  <si>
    <t>　受付時間：平日10:00～17:00（12:00～13:00、土日祝を除く）</t>
    <rPh sb="1" eb="5">
      <t>ウケツケジカン</t>
    </rPh>
    <rPh sb="6" eb="8">
      <t>ヘイジツ</t>
    </rPh>
    <rPh sb="32" eb="34">
      <t>ドニチ</t>
    </rPh>
    <rPh sb="34" eb="35">
      <t>シュク</t>
    </rPh>
    <rPh sb="36" eb="37">
      <t>ノゾ</t>
    </rPh>
    <phoneticPr fontId="1"/>
  </si>
  <si>
    <t>「入力画面_提出用_様式第９_事業化等状況報告書」の黄色の箇所に、該当する情報を入力してください。</t>
    <rPh sb="6" eb="9">
      <t>テイシ</t>
    </rPh>
    <rPh sb="10" eb="12">
      <t>ヨウシキ</t>
    </rPh>
    <rPh sb="12" eb="13">
      <t>ダイ</t>
    </rPh>
    <rPh sb="15" eb="18">
      <t>ジギョウカ</t>
    </rPh>
    <rPh sb="18" eb="19">
      <t>トウ</t>
    </rPh>
    <rPh sb="19" eb="21">
      <t>ジョウキョウ</t>
    </rPh>
    <rPh sb="21" eb="24">
      <t>ホウコクショ</t>
    </rPh>
    <phoneticPr fontId="1"/>
  </si>
  <si>
    <t>シート１：「入力画面_提出用_様式第９_事業化等状況報告書」</t>
    <rPh sb="11" eb="14">
      <t>テイシュツヨウ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</si>
</sst>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_ "/>
    <numFmt numFmtId="178" formatCode="#,##0;&quot;▲ &quot;#,##0"/>
    <numFmt numFmtId="179" formatCode="#,##0_);[Red]\(#,##0\)"/>
    <numFmt numFmtId="180" formatCode="yyyy&quot;年&quot;m&quot;月&quot;d&quot;日&quot;;@"/>
    <numFmt numFmtId="181" formatCode="#,##0;&quot;△ &quot;#,##0"/>
    <numFmt numFmtId="182" formatCode="&quot;△&quot;\ #,##0;&quot;▲&quot;\ #,##0"/>
    <numFmt numFmtId="183" formatCode="0;&quot;△ &quot;0"/>
  </numFmts>
  <fonts count="4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b/>
      <sz val="10"/>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9"/>
      <color theme="1"/>
      <name val="ＭＳ Ｐゴシック"/>
      <family val="2"/>
      <scheme val="minor"/>
    </font>
    <font>
      <b/>
      <sz val="8"/>
      <color theme="1"/>
      <name val="ＭＳ Ｐゴシック"/>
      <family val="3"/>
      <charset val="128"/>
      <scheme val="minor"/>
    </font>
    <font>
      <sz val="10.5"/>
      <color theme="1"/>
      <name val="ＭＳ 明朝"/>
      <family val="1"/>
      <charset val="128"/>
    </font>
    <font>
      <sz val="11"/>
      <color rgb="FF000000"/>
      <name val="ＭＳ Ｐゴシック"/>
      <family val="3"/>
      <charset val="128"/>
      <scheme val="minor"/>
    </font>
    <font>
      <sz val="10.5"/>
      <color rgb="FF000000"/>
      <name val="ＭＳ 明朝"/>
      <family val="1"/>
      <charset val="128"/>
    </font>
    <font>
      <sz val="11"/>
      <color rgb="FF000000"/>
      <name val="ＭＳ 明朝"/>
      <family val="1"/>
      <charset val="128"/>
    </font>
    <font>
      <sz val="6"/>
      <name val="MS PGothic"/>
      <family val="2"/>
    </font>
    <font>
      <sz val="11"/>
      <color theme="1"/>
      <name val="Century"/>
      <family val="1"/>
    </font>
    <font>
      <sz val="11"/>
      <color theme="1"/>
      <name val="ＭＳ 明朝"/>
      <family val="1"/>
      <charset val="128"/>
    </font>
    <font>
      <b/>
      <sz val="11"/>
      <color rgb="FF0070C0"/>
      <name val="ＭＳ Ｐゴシック"/>
      <family val="3"/>
      <charset val="128"/>
      <scheme val="minor"/>
    </font>
    <font>
      <sz val="10"/>
      <color theme="1"/>
      <name val="ＭＳ Ｐゴシック"/>
      <family val="2"/>
      <scheme val="minor"/>
    </font>
    <font>
      <sz val="8"/>
      <color theme="1"/>
      <name val="ＭＳ 明朝"/>
      <family val="1"/>
      <charset val="128"/>
    </font>
    <font>
      <sz val="8"/>
      <color rgb="FFFF0000"/>
      <name val="ＭＳ 明朝"/>
      <family val="1"/>
      <charset val="128"/>
    </font>
    <font>
      <sz val="10.5"/>
      <name val="ＭＳ 明朝"/>
      <family val="1"/>
      <charset val="128"/>
    </font>
    <font>
      <b/>
      <sz val="9"/>
      <color theme="1"/>
      <name val="ＭＳ Ｐゴシック"/>
      <family val="3"/>
      <charset val="128"/>
      <scheme val="minor"/>
    </font>
    <font>
      <sz val="11"/>
      <name val="ＭＳ Ｐゴシック"/>
      <family val="3"/>
      <charset val="128"/>
      <scheme val="minor"/>
    </font>
    <font>
      <b/>
      <sz val="12"/>
      <name val="ＭＳ ゴシック"/>
      <family val="3"/>
      <charset val="128"/>
    </font>
    <font>
      <sz val="10"/>
      <color theme="1"/>
      <name val="ＭＳ ゴシック"/>
      <family val="3"/>
      <charset val="128"/>
    </font>
    <font>
      <b/>
      <sz val="10"/>
      <color theme="1"/>
      <name val="ＭＳ ゴシック"/>
      <family val="3"/>
      <charset val="128"/>
    </font>
    <font>
      <u/>
      <sz val="10"/>
      <color theme="1"/>
      <name val="ＭＳ ゴシック"/>
      <family val="3"/>
      <charset val="128"/>
    </font>
    <font>
      <u/>
      <sz val="10"/>
      <name val="ＭＳ 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double">
        <color indexed="64"/>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indexed="64"/>
      </right>
      <top style="medium">
        <color rgb="FF000000"/>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thick">
        <color indexed="64"/>
      </right>
      <top/>
      <bottom/>
      <diagonal/>
    </border>
    <border>
      <left/>
      <right style="double">
        <color indexed="64"/>
      </right>
      <top/>
      <bottom/>
      <diagonal/>
    </border>
    <border>
      <left/>
      <right style="thick">
        <color indexed="64"/>
      </right>
      <top style="medium">
        <color rgb="FF000000"/>
      </top>
      <bottom style="medium">
        <color rgb="FF000000"/>
      </bottom>
      <diagonal/>
    </border>
    <border>
      <left/>
      <right style="thick">
        <color indexed="64"/>
      </right>
      <top style="medium">
        <color rgb="FF000000"/>
      </top>
      <bottom style="thick">
        <color indexed="64"/>
      </bottom>
      <diagonal/>
    </border>
    <border>
      <left/>
      <right style="double">
        <color indexed="64"/>
      </right>
      <top style="medium">
        <color rgb="FF000000"/>
      </top>
      <bottom style="double">
        <color indexed="64"/>
      </bottom>
      <diagonal/>
    </border>
    <border>
      <left/>
      <right/>
      <top style="medium">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rgb="FF000000"/>
      </bottom>
      <diagonal/>
    </border>
    <border>
      <left/>
      <right style="thick">
        <color indexed="64"/>
      </right>
      <top/>
      <bottom style="thin">
        <color rgb="FF000000"/>
      </bottom>
      <diagonal/>
    </border>
    <border>
      <left/>
      <right style="double">
        <color indexed="64"/>
      </right>
      <top/>
      <bottom style="thin">
        <color rgb="FF000000"/>
      </bottom>
      <diagonal/>
    </border>
    <border>
      <left style="double">
        <color indexed="64"/>
      </left>
      <right/>
      <top/>
      <bottom style="thin">
        <color rgb="FF000000"/>
      </bottom>
      <diagonal/>
    </border>
    <border>
      <left style="double">
        <color indexed="64"/>
      </left>
      <right/>
      <top style="double">
        <color indexed="64"/>
      </top>
      <bottom/>
      <diagonal/>
    </border>
    <border>
      <left/>
      <right/>
      <top style="double">
        <color auto="1"/>
      </top>
      <bottom/>
      <diagonal/>
    </border>
    <border>
      <left style="double">
        <color auto="1"/>
      </left>
      <right style="double">
        <color indexed="64"/>
      </right>
      <top/>
      <bottom/>
      <diagonal/>
    </border>
    <border>
      <left/>
      <right/>
      <top/>
      <bottom style="double">
        <color auto="1"/>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ck">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right style="medium">
        <color indexed="64"/>
      </right>
      <top style="thin">
        <color indexed="64"/>
      </top>
      <bottom/>
      <diagonal/>
    </border>
    <border>
      <left style="thin">
        <color indexed="64"/>
      </left>
      <right style="thick">
        <color indexed="64"/>
      </right>
      <top/>
      <bottom style="thin">
        <color rgb="FF000000"/>
      </bottom>
      <diagonal/>
    </border>
    <border>
      <left/>
      <right style="medium">
        <color indexed="64"/>
      </right>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right style="thick">
        <color indexed="64"/>
      </right>
      <top style="thin">
        <color rgb="FF000000"/>
      </top>
      <bottom/>
      <diagonal/>
    </border>
    <border>
      <left/>
      <right style="double">
        <color indexed="64"/>
      </right>
      <top style="thin">
        <color rgb="FF000000"/>
      </top>
      <bottom/>
      <diagonal/>
    </border>
    <border>
      <left style="thick">
        <color indexed="64"/>
      </left>
      <right style="thick">
        <color indexed="64"/>
      </right>
      <top style="medium">
        <color indexed="64"/>
      </top>
      <bottom/>
      <diagonal/>
    </border>
    <border>
      <left style="double">
        <color indexed="64"/>
      </left>
      <right style="double">
        <color indexed="64"/>
      </right>
      <top/>
      <bottom style="medium">
        <color rgb="FF000000"/>
      </bottom>
      <diagonal/>
    </border>
    <border diagonalUp="1">
      <left style="medium">
        <color rgb="FF000000"/>
      </left>
      <right style="double">
        <color indexed="64"/>
      </right>
      <top style="medium">
        <color rgb="FF000000"/>
      </top>
      <bottom style="medium">
        <color indexed="64"/>
      </bottom>
      <diagonal style="thin">
        <color rgb="FF000000"/>
      </diagonal>
    </border>
    <border>
      <left/>
      <right/>
      <top style="dashed">
        <color auto="1"/>
      </top>
      <bottom style="dashed">
        <color auto="1"/>
      </bottom>
      <diagonal/>
    </border>
  </borders>
  <cellStyleXfs count="11">
    <xf numFmtId="0" fontId="0" fillId="0" borderId="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0" fontId="14" fillId="0" borderId="0"/>
    <xf numFmtId="0" fontId="6" fillId="0" borderId="0">
      <alignment vertical="center"/>
    </xf>
    <xf numFmtId="0" fontId="6" fillId="0" borderId="0">
      <alignment vertical="center"/>
    </xf>
    <xf numFmtId="0" fontId="6" fillId="0" borderId="0">
      <alignment vertical="center"/>
    </xf>
    <xf numFmtId="0" fontId="15" fillId="0" borderId="0"/>
    <xf numFmtId="38" fontId="15"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cellStyleXfs>
  <cellXfs count="334">
    <xf numFmtId="0" fontId="0" fillId="0" borderId="0" xfId="0">
      <alignment vertical="center"/>
    </xf>
    <xf numFmtId="178" fontId="8" fillId="4" borderId="2" xfId="1" applyNumberFormat="1" applyFont="1" applyFill="1" applyBorder="1" applyAlignment="1" applyProtection="1">
      <alignment horizontal="right" vertical="center"/>
    </xf>
    <xf numFmtId="38" fontId="26" fillId="3" borderId="34" xfId="1" applyFont="1" applyFill="1" applyBorder="1" applyAlignment="1">
      <alignment horizontal="center" vertical="center" wrapText="1"/>
    </xf>
    <xf numFmtId="182" fontId="26" fillId="3" borderId="35" xfId="1" applyNumberFormat="1" applyFont="1" applyFill="1" applyBorder="1" applyAlignment="1">
      <alignment horizontal="center" vertical="center" wrapText="1"/>
    </xf>
    <xf numFmtId="38" fontId="26" fillId="3" borderId="35" xfId="1" applyFont="1" applyFill="1" applyBorder="1" applyAlignment="1">
      <alignment horizontal="center" vertical="center" wrapText="1"/>
    </xf>
    <xf numFmtId="38" fontId="26" fillId="3" borderId="43" xfId="1" applyFont="1" applyFill="1" applyBorder="1" applyAlignment="1">
      <alignment horizontal="center" vertical="center" wrapText="1"/>
    </xf>
    <xf numFmtId="38" fontId="26" fillId="3" borderId="44" xfId="1" applyFont="1" applyFill="1" applyBorder="1" applyAlignment="1">
      <alignment horizontal="center" vertical="center" wrapText="1"/>
    </xf>
    <xf numFmtId="38" fontId="26" fillId="3" borderId="36" xfId="1" applyFont="1" applyFill="1" applyBorder="1" applyAlignment="1">
      <alignment horizontal="center" vertical="center" wrapText="1"/>
    </xf>
    <xf numFmtId="38" fontId="26" fillId="3" borderId="45" xfId="1" applyFont="1" applyFill="1" applyBorder="1" applyAlignment="1">
      <alignment horizontal="center" vertical="center" wrapText="1"/>
    </xf>
    <xf numFmtId="38" fontId="29" fillId="3" borderId="35" xfId="1" applyFont="1" applyFill="1" applyBorder="1" applyAlignment="1">
      <alignment horizontal="center" vertical="center" wrapText="1"/>
    </xf>
    <xf numFmtId="38" fontId="29" fillId="3" borderId="38" xfId="1" applyFont="1" applyFill="1" applyBorder="1" applyAlignment="1">
      <alignment horizontal="center" vertical="center" wrapText="1"/>
    </xf>
    <xf numFmtId="182" fontId="29" fillId="0" borderId="96" xfId="1" applyNumberFormat="1" applyFont="1" applyFill="1" applyBorder="1" applyAlignment="1">
      <alignment vertical="center" wrapText="1"/>
    </xf>
    <xf numFmtId="0" fontId="29" fillId="0" borderId="0" xfId="0" applyFont="1">
      <alignment vertical="center"/>
    </xf>
    <xf numFmtId="0" fontId="0" fillId="0" borderId="0" xfId="0" applyFont="1">
      <alignment vertical="center"/>
    </xf>
    <xf numFmtId="0" fontId="28"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7"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94" xfId="0" applyFont="1" applyBorder="1" applyAlignment="1">
      <alignment horizontal="center" vertical="center" wrapText="1"/>
    </xf>
    <xf numFmtId="0" fontId="26" fillId="0" borderId="93"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58" xfId="0" applyFont="1" applyBorder="1" applyAlignment="1">
      <alignment horizontal="center" vertical="center" wrapText="1"/>
    </xf>
    <xf numFmtId="0" fontId="0" fillId="0" borderId="41" xfId="0" applyFont="1" applyBorder="1" applyAlignment="1">
      <alignment horizontal="center" vertical="center" wrapText="1"/>
    </xf>
    <xf numFmtId="0" fontId="26" fillId="0" borderId="95" xfId="0" applyFont="1" applyBorder="1" applyAlignment="1">
      <alignment horizontal="center" vertical="center" wrapText="1"/>
    </xf>
    <xf numFmtId="0" fontId="23" fillId="0" borderId="0" xfId="9" applyFont="1" applyFill="1" applyAlignment="1" applyProtection="1">
      <alignment vertical="center"/>
      <protection locked="0"/>
    </xf>
    <xf numFmtId="0" fontId="23" fillId="0" borderId="0" xfId="9" applyFont="1" applyFill="1" applyProtection="1">
      <alignment vertical="center"/>
    </xf>
    <xf numFmtId="0" fontId="23" fillId="0" borderId="0" xfId="9" applyFont="1" applyProtection="1">
      <alignment vertical="center"/>
    </xf>
    <xf numFmtId="0" fontId="25" fillId="0" borderId="0" xfId="9" applyFont="1" applyProtection="1">
      <alignment vertical="center"/>
    </xf>
    <xf numFmtId="0" fontId="25" fillId="0" borderId="0" xfId="9" applyFont="1" applyFill="1" applyAlignment="1" applyProtection="1">
      <alignment horizontal="right" vertical="center" wrapText="1"/>
    </xf>
    <xf numFmtId="0" fontId="25" fillId="0" borderId="0" xfId="9" applyFont="1" applyFill="1" applyAlignment="1" applyProtection="1">
      <alignment horizontal="justify" vertical="center"/>
    </xf>
    <xf numFmtId="0" fontId="25" fillId="0" borderId="0" xfId="9" applyFont="1" applyFill="1" applyProtection="1">
      <alignment vertical="center"/>
    </xf>
    <xf numFmtId="0" fontId="23" fillId="0" borderId="0" xfId="9" applyFont="1" applyFill="1" applyAlignment="1" applyProtection="1">
      <alignment vertical="center"/>
    </xf>
    <xf numFmtId="14" fontId="23" fillId="0" borderId="0" xfId="9" applyNumberFormat="1" applyFont="1" applyProtection="1">
      <alignment vertical="center"/>
    </xf>
    <xf numFmtId="0" fontId="23" fillId="0" borderId="0" xfId="9" applyFont="1" applyFill="1" applyAlignment="1" applyProtection="1">
      <alignment horizontal="center" vertical="center"/>
    </xf>
    <xf numFmtId="0" fontId="25" fillId="0" borderId="0" xfId="9" applyFont="1" applyFill="1" applyAlignment="1" applyProtection="1">
      <alignment horizontal="right" vertical="center"/>
    </xf>
    <xf numFmtId="0" fontId="25" fillId="0" borderId="0" xfId="9" applyFont="1" applyFill="1" applyAlignment="1" applyProtection="1">
      <alignment vertical="center" wrapText="1"/>
    </xf>
    <xf numFmtId="0" fontId="25" fillId="0" borderId="0" xfId="9" applyFont="1" applyAlignment="1" applyProtection="1">
      <alignment vertical="center" wrapText="1"/>
    </xf>
    <xf numFmtId="0" fontId="25" fillId="0" borderId="52" xfId="9" applyFont="1" applyBorder="1" applyAlignment="1" applyProtection="1">
      <alignment vertical="center" wrapText="1"/>
    </xf>
    <xf numFmtId="0" fontId="25" fillId="0" borderId="0" xfId="9" applyFont="1" applyFill="1" applyAlignment="1" applyProtection="1">
      <alignment horizontal="justify" vertical="center" wrapText="1"/>
    </xf>
    <xf numFmtId="0" fontId="32" fillId="0" borderId="0" xfId="9" applyFont="1" applyProtection="1">
      <alignment vertical="center"/>
    </xf>
    <xf numFmtId="0" fontId="23" fillId="0" borderId="0" xfId="9" applyFont="1" applyAlignment="1" applyProtection="1">
      <alignment horizontal="center" vertical="center"/>
    </xf>
    <xf numFmtId="0" fontId="25" fillId="0" borderId="0" xfId="9" applyFont="1" applyFill="1" applyAlignment="1" applyProtection="1">
      <alignment vertical="center"/>
    </xf>
    <xf numFmtId="31" fontId="23" fillId="0" borderId="0" xfId="9" applyNumberFormat="1" applyFont="1" applyProtection="1">
      <alignment vertical="center"/>
    </xf>
    <xf numFmtId="31" fontId="0" fillId="3" borderId="97" xfId="0" applyNumberFormat="1" applyFill="1" applyBorder="1" applyProtection="1">
      <alignment vertical="center"/>
      <protection locked="0"/>
    </xf>
    <xf numFmtId="0" fontId="0" fillId="3" borderId="30" xfId="0" applyFill="1" applyBorder="1" applyAlignment="1" applyProtection="1">
      <alignment horizontal="center" vertical="center"/>
      <protection locked="0"/>
    </xf>
    <xf numFmtId="31" fontId="0" fillId="3" borderId="97" xfId="0" applyNumberFormat="1" applyFill="1" applyBorder="1" applyAlignment="1" applyProtection="1">
      <alignment horizontal="center" vertical="center"/>
      <protection locked="0"/>
    </xf>
    <xf numFmtId="0" fontId="30" fillId="0" borderId="0" xfId="0" applyFont="1" applyAlignment="1" applyProtection="1">
      <alignment horizontal="left" vertical="center" indent="1"/>
    </xf>
    <xf numFmtId="0" fontId="0" fillId="0" borderId="0" xfId="0" applyProtection="1">
      <alignment vertical="center"/>
    </xf>
    <xf numFmtId="0" fontId="31" fillId="8" borderId="0" xfId="7" applyFont="1" applyFill="1" applyProtection="1"/>
    <xf numFmtId="0" fontId="9" fillId="0" borderId="0" xfId="0" applyFont="1" applyProtection="1">
      <alignment vertical="center"/>
    </xf>
    <xf numFmtId="31" fontId="0" fillId="0" borderId="0" xfId="0" applyNumberFormat="1" applyProtection="1">
      <alignment vertical="center"/>
    </xf>
    <xf numFmtId="0" fontId="0" fillId="0" borderId="0" xfId="0" applyAlignment="1" applyProtection="1">
      <alignment horizontal="left" vertical="center" indent="7"/>
    </xf>
    <xf numFmtId="183" fontId="29" fillId="3" borderId="36" xfId="1" applyNumberFormat="1" applyFont="1" applyFill="1" applyBorder="1" applyAlignment="1">
      <alignment horizontal="center" vertical="center" wrapText="1"/>
    </xf>
    <xf numFmtId="0" fontId="23" fillId="0" borderId="0" xfId="9" applyFont="1" applyAlignment="1" applyProtection="1">
      <alignment horizontal="distributed" vertical="center"/>
    </xf>
    <xf numFmtId="38" fontId="0" fillId="3" borderId="30" xfId="1" applyFont="1" applyFill="1" applyBorder="1" applyProtection="1">
      <alignment vertical="center"/>
      <protection locked="0"/>
    </xf>
    <xf numFmtId="38" fontId="0" fillId="0" borderId="0" xfId="1" applyFont="1" applyProtection="1">
      <alignment vertical="center"/>
    </xf>
    <xf numFmtId="0" fontId="0" fillId="0" borderId="30" xfId="0" applyBorder="1" applyProtection="1">
      <alignment vertical="center"/>
    </xf>
    <xf numFmtId="181" fontId="8" fillId="4" borderId="2" xfId="1" applyNumberFormat="1" applyFont="1" applyFill="1" applyBorder="1" applyAlignment="1" applyProtection="1">
      <alignment horizontal="right" vertical="center"/>
    </xf>
    <xf numFmtId="38" fontId="0" fillId="0" borderId="0" xfId="1" applyFont="1" applyFill="1" applyProtection="1">
      <alignment vertical="center"/>
    </xf>
    <xf numFmtId="0" fontId="6" fillId="0" borderId="2" xfId="0" applyFont="1" applyFill="1" applyBorder="1" applyAlignment="1" applyProtection="1">
      <alignment horizontal="left" vertical="center"/>
    </xf>
    <xf numFmtId="0" fontId="6" fillId="0" borderId="2" xfId="0" applyFont="1" applyFill="1" applyBorder="1" applyAlignment="1" applyProtection="1">
      <alignment horizontal="left" vertical="center" wrapText="1"/>
    </xf>
    <xf numFmtId="176" fontId="6" fillId="0" borderId="4"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0" fontId="6" fillId="0" borderId="6" xfId="0" applyFont="1" applyFill="1" applyBorder="1" applyAlignment="1" applyProtection="1">
      <alignment vertical="center"/>
    </xf>
    <xf numFmtId="177" fontId="8" fillId="0" borderId="2" xfId="0" applyNumberFormat="1" applyFont="1" applyFill="1" applyBorder="1" applyAlignment="1" applyProtection="1">
      <alignment horizontal="right" vertical="center"/>
    </xf>
    <xf numFmtId="0" fontId="0" fillId="0" borderId="0" xfId="0" applyAlignment="1" applyProtection="1">
      <alignment horizontal="left" vertical="top"/>
    </xf>
    <xf numFmtId="0" fontId="37" fillId="0" borderId="0" xfId="0" applyFont="1">
      <alignment vertical="center"/>
    </xf>
    <xf numFmtId="0" fontId="38" fillId="0" borderId="0" xfId="0" applyFont="1">
      <alignment vertical="center"/>
    </xf>
    <xf numFmtId="0" fontId="39" fillId="0" borderId="0" xfId="0" applyFont="1">
      <alignment vertical="center"/>
    </xf>
    <xf numFmtId="0" fontId="39" fillId="0" borderId="0" xfId="0" applyFont="1" applyAlignment="1">
      <alignment horizontal="left" vertical="center"/>
    </xf>
    <xf numFmtId="49" fontId="38" fillId="0" borderId="0" xfId="0" applyNumberFormat="1" applyFont="1" applyAlignment="1">
      <alignment horizontal="right" vertical="center"/>
    </xf>
    <xf numFmtId="0" fontId="38" fillId="0" borderId="0" xfId="0" applyFont="1" applyAlignment="1">
      <alignment horizontal="center" vertical="center"/>
    </xf>
    <xf numFmtId="49" fontId="39" fillId="0" borderId="0" xfId="0" applyNumberFormat="1" applyFont="1" applyAlignment="1">
      <alignment horizontal="left" vertical="center"/>
    </xf>
    <xf numFmtId="0" fontId="41" fillId="0" borderId="0" xfId="0" applyFont="1">
      <alignment vertical="center"/>
    </xf>
    <xf numFmtId="38" fontId="0" fillId="0" borderId="0" xfId="1" applyFont="1" applyAlignment="1" applyProtection="1">
      <alignment horizontal="right" vertical="center"/>
    </xf>
    <xf numFmtId="38" fontId="0" fillId="3" borderId="30" xfId="1" applyFont="1" applyFill="1" applyBorder="1" applyAlignment="1" applyProtection="1">
      <protection locked="0"/>
    </xf>
    <xf numFmtId="0" fontId="23" fillId="0" borderId="0" xfId="9" quotePrefix="1" applyFont="1" applyFill="1" applyAlignment="1" applyProtection="1">
      <alignment horizontal="center" vertical="center"/>
      <protection locked="0"/>
    </xf>
    <xf numFmtId="0" fontId="15" fillId="0" borderId="0" xfId="7" applyProtection="1"/>
    <xf numFmtId="0" fontId="15" fillId="0" borderId="0" xfId="7" applyAlignment="1" applyProtection="1">
      <alignment horizontal="left" indent="19"/>
    </xf>
    <xf numFmtId="0" fontId="15" fillId="0" borderId="0" xfId="7" applyAlignment="1" applyProtection="1">
      <alignment horizontal="center"/>
    </xf>
    <xf numFmtId="0" fontId="15" fillId="0" borderId="0" xfId="7" applyAlignment="1" applyProtection="1">
      <alignment horizontal="right"/>
    </xf>
    <xf numFmtId="0" fontId="15" fillId="4" borderId="0" xfId="7" applyFill="1" applyProtection="1"/>
    <xf numFmtId="0" fontId="15" fillId="4" borderId="0" xfId="7" applyFill="1" applyAlignment="1" applyProtection="1">
      <alignment horizontal="center"/>
    </xf>
    <xf numFmtId="0" fontId="17" fillId="4" borderId="0" xfId="7" applyFont="1" applyFill="1" applyProtection="1"/>
    <xf numFmtId="0" fontId="15" fillId="4" borderId="0" xfId="7" applyFill="1" applyAlignment="1" applyProtection="1">
      <alignment horizontal="right" vertical="center"/>
    </xf>
    <xf numFmtId="0" fontId="15" fillId="0" borderId="0" xfId="7" applyFill="1" applyAlignment="1" applyProtection="1">
      <alignment horizontal="center" vertical="center"/>
    </xf>
    <xf numFmtId="0" fontId="15" fillId="4" borderId="0" xfId="7" applyFill="1" applyAlignment="1" applyProtection="1">
      <alignment vertical="center"/>
    </xf>
    <xf numFmtId="180" fontId="15" fillId="0" borderId="0" xfId="7" applyNumberFormat="1" applyFill="1" applyBorder="1" applyAlignment="1" applyProtection="1">
      <alignment horizontal="center" vertical="center"/>
    </xf>
    <xf numFmtId="0" fontId="15" fillId="4" borderId="0" xfId="7" applyFill="1" applyAlignment="1" applyProtection="1">
      <alignment horizontal="center" vertical="center"/>
    </xf>
    <xf numFmtId="0" fontId="35" fillId="4" borderId="0" xfId="0" applyFont="1" applyFill="1" applyBorder="1" applyAlignment="1" applyProtection="1"/>
    <xf numFmtId="0" fontId="22" fillId="4" borderId="8" xfId="0" applyFont="1" applyFill="1" applyBorder="1" applyAlignment="1" applyProtection="1">
      <alignment horizontal="center"/>
    </xf>
    <xf numFmtId="0" fontId="18" fillId="4" borderId="0" xfId="7" applyFont="1" applyFill="1" applyAlignment="1" applyProtection="1">
      <alignment horizontal="center"/>
    </xf>
    <xf numFmtId="0" fontId="15" fillId="0" borderId="21" xfId="7" applyFill="1" applyBorder="1" applyAlignment="1" applyProtection="1">
      <alignment vertical="center"/>
    </xf>
    <xf numFmtId="0" fontId="22" fillId="4" borderId="0" xfId="0" applyFont="1" applyFill="1" applyBorder="1" applyAlignment="1" applyProtection="1">
      <alignment horizontal="center"/>
    </xf>
    <xf numFmtId="0" fontId="15" fillId="4" borderId="0" xfId="7" applyFill="1" applyBorder="1" applyAlignment="1" applyProtection="1">
      <alignment horizontal="right" vertical="center"/>
    </xf>
    <xf numFmtId="176" fontId="6" fillId="0" borderId="0" xfId="0" applyNumberFormat="1" applyFont="1" applyFill="1" applyBorder="1" applyAlignment="1" applyProtection="1">
      <alignment horizontal="center" vertical="center"/>
    </xf>
    <xf numFmtId="0" fontId="15" fillId="4" borderId="0" xfId="7" applyFill="1" applyBorder="1" applyAlignment="1" applyProtection="1">
      <alignment horizontal="right"/>
    </xf>
    <xf numFmtId="0" fontId="15" fillId="4" borderId="0" xfId="7" applyFill="1" applyBorder="1" applyProtection="1"/>
    <xf numFmtId="180" fontId="15" fillId="0" borderId="0" xfId="7" applyNumberFormat="1" applyFill="1" applyAlignment="1" applyProtection="1">
      <alignment horizontal="center" vertical="center"/>
    </xf>
    <xf numFmtId="0" fontId="15" fillId="4" borderId="0" xfId="7" applyFill="1" applyAlignment="1" applyProtection="1">
      <alignment horizontal="right"/>
    </xf>
    <xf numFmtId="0" fontId="15" fillId="4" borderId="17" xfId="7" applyFill="1" applyBorder="1" applyProtection="1"/>
    <xf numFmtId="0" fontId="17" fillId="4" borderId="18" xfId="7" applyFont="1" applyFill="1" applyBorder="1" applyAlignment="1" applyProtection="1">
      <alignment horizontal="center"/>
    </xf>
    <xf numFmtId="0" fontId="15" fillId="4" borderId="19" xfId="7" applyFill="1" applyBorder="1" applyProtection="1"/>
    <xf numFmtId="0" fontId="17" fillId="4" borderId="20" xfId="7" applyFont="1" applyFill="1" applyBorder="1" applyAlignment="1" applyProtection="1">
      <alignment horizontal="center"/>
    </xf>
    <xf numFmtId="0" fontId="18" fillId="4" borderId="20" xfId="7" applyFont="1" applyFill="1" applyBorder="1" applyAlignment="1" applyProtection="1">
      <alignment horizontal="center" vertical="top" wrapText="1"/>
    </xf>
    <xf numFmtId="0" fontId="15" fillId="0" borderId="25" xfId="7" applyBorder="1" applyAlignment="1" applyProtection="1">
      <alignment horizontal="center" vertical="center" wrapText="1"/>
    </xf>
    <xf numFmtId="0" fontId="15" fillId="0" borderId="25" xfId="7" applyBorder="1" applyAlignment="1" applyProtection="1">
      <alignment horizontal="left" vertical="center" indent="3"/>
    </xf>
    <xf numFmtId="0" fontId="15" fillId="4" borderId="23" xfId="7" applyFill="1" applyBorder="1" applyProtection="1"/>
    <xf numFmtId="0" fontId="18" fillId="4" borderId="24" xfId="7" applyFont="1" applyFill="1" applyBorder="1" applyAlignment="1" applyProtection="1">
      <alignment horizontal="center" vertical="top" wrapText="1"/>
    </xf>
    <xf numFmtId="0" fontId="15" fillId="0" borderId="29" xfId="7" applyBorder="1" applyAlignment="1" applyProtection="1">
      <alignment horizontal="center" vertical="center" wrapText="1"/>
    </xf>
    <xf numFmtId="0" fontId="15" fillId="0" borderId="29" xfId="7" applyBorder="1" applyAlignment="1" applyProtection="1">
      <alignment vertical="center"/>
    </xf>
    <xf numFmtId="181" fontId="0" fillId="0" borderId="30" xfId="8" applyNumberFormat="1" applyFont="1" applyFill="1" applyBorder="1" applyAlignment="1" applyProtection="1"/>
    <xf numFmtId="181" fontId="0" fillId="0" borderId="30" xfId="8" applyNumberFormat="1" applyFont="1" applyBorder="1" applyAlignment="1" applyProtection="1"/>
    <xf numFmtId="0" fontId="19" fillId="0" borderId="0" xfId="7" applyFont="1" applyProtection="1"/>
    <xf numFmtId="181" fontId="0" fillId="5" borderId="30" xfId="8" applyNumberFormat="1" applyFont="1" applyFill="1" applyBorder="1" applyAlignment="1" applyProtection="1"/>
    <xf numFmtId="0" fontId="20" fillId="0" borderId="0" xfId="7" applyFont="1" applyProtection="1"/>
    <xf numFmtId="0" fontId="21" fillId="4" borderId="0" xfId="7" applyFont="1" applyFill="1" applyBorder="1" applyAlignment="1" applyProtection="1">
      <alignment vertical="center" wrapText="1"/>
    </xf>
    <xf numFmtId="0" fontId="15" fillId="4" borderId="0" xfId="7" applyFill="1" applyBorder="1" applyAlignment="1" applyProtection="1">
      <alignment horizontal="center" vertical="center"/>
    </xf>
    <xf numFmtId="181" fontId="0" fillId="4" borderId="0" xfId="8" applyNumberFormat="1" applyFont="1" applyFill="1" applyBorder="1" applyAlignment="1" applyProtection="1"/>
    <xf numFmtId="181" fontId="0" fillId="6" borderId="30" xfId="8" applyNumberFormat="1" applyFont="1" applyFill="1" applyBorder="1" applyAlignment="1" applyProtection="1"/>
    <xf numFmtId="0" fontId="15" fillId="0" borderId="0" xfId="7" applyFill="1" applyProtection="1"/>
    <xf numFmtId="0" fontId="15" fillId="0" borderId="0" xfId="7" applyFill="1" applyAlignment="1" applyProtection="1">
      <alignment horizontal="center"/>
    </xf>
    <xf numFmtId="0" fontId="19" fillId="0" borderId="0" xfId="7" applyFont="1" applyAlignment="1" applyProtection="1">
      <alignment horizontal="right"/>
    </xf>
    <xf numFmtId="0" fontId="4" fillId="0" borderId="0" xfId="0" applyFont="1" applyAlignment="1" applyProtection="1">
      <alignment horizontal="right" vertical="center"/>
    </xf>
    <xf numFmtId="31" fontId="4" fillId="0" borderId="0" xfId="0" applyNumberFormat="1" applyFont="1" applyFill="1" applyAlignment="1" applyProtection="1">
      <alignment horizontal="distributed" vertical="center" shrinkToFit="1"/>
    </xf>
    <xf numFmtId="0" fontId="3" fillId="0" borderId="0" xfId="0" applyFont="1" applyProtection="1">
      <alignment vertical="center"/>
    </xf>
    <xf numFmtId="0" fontId="4" fillId="0" borderId="0" xfId="0" applyFo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2" borderId="1" xfId="0" applyFont="1" applyFill="1" applyBorder="1" applyProtection="1">
      <alignment vertical="center"/>
    </xf>
    <xf numFmtId="0" fontId="4" fillId="2" borderId="3" xfId="0" applyFont="1" applyFill="1" applyBorder="1" applyProtection="1">
      <alignment vertical="center"/>
    </xf>
    <xf numFmtId="0" fontId="6" fillId="0" borderId="0" xfId="0" applyFont="1" applyProtection="1">
      <alignment vertical="center"/>
    </xf>
    <xf numFmtId="0" fontId="7" fillId="0" borderId="0" xfId="0" applyFont="1" applyFill="1" applyProtection="1">
      <alignment vertical="center"/>
    </xf>
    <xf numFmtId="0" fontId="4" fillId="0" borderId="0" xfId="0" applyFont="1" applyFill="1" applyProtection="1">
      <alignment vertical="center"/>
    </xf>
    <xf numFmtId="0" fontId="0" fillId="0" borderId="0" xfId="0" applyAlignment="1" applyProtection="1">
      <alignment vertical="center"/>
    </xf>
    <xf numFmtId="0" fontId="4" fillId="0" borderId="3" xfId="0" applyFont="1" applyBorder="1" applyAlignment="1" applyProtection="1">
      <alignment horizontal="left" vertical="center"/>
    </xf>
    <xf numFmtId="0" fontId="0" fillId="0" borderId="0" xfId="0" applyAlignment="1" applyProtection="1">
      <alignment vertical="center" wrapText="1"/>
    </xf>
    <xf numFmtId="0" fontId="4" fillId="0" borderId="0" xfId="0" applyFont="1" applyFill="1" applyBorder="1" applyAlignment="1" applyProtection="1">
      <alignment horizontal="left" vertical="center"/>
    </xf>
    <xf numFmtId="177" fontId="8"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177" fontId="8" fillId="0" borderId="0" xfId="0" applyNumberFormat="1" applyFont="1" applyProtection="1">
      <alignment vertical="center"/>
    </xf>
    <xf numFmtId="0" fontId="10" fillId="0" borderId="0" xfId="0" applyFont="1" applyAlignment="1" applyProtection="1">
      <alignment vertical="center" wrapText="1"/>
    </xf>
    <xf numFmtId="177" fontId="8" fillId="0" borderId="0" xfId="0" applyNumberFormat="1" applyFont="1" applyAlignment="1" applyProtection="1">
      <alignment horizontal="right" vertical="center"/>
    </xf>
    <xf numFmtId="0" fontId="8" fillId="0" borderId="0" xfId="0" applyFont="1" applyProtection="1">
      <alignment vertical="center"/>
    </xf>
    <xf numFmtId="0" fontId="4" fillId="0" borderId="0" xfId="0" applyFont="1" applyAlignment="1" applyProtection="1">
      <alignment horizontal="left" vertical="center"/>
    </xf>
    <xf numFmtId="0" fontId="10" fillId="0" borderId="0" xfId="0" applyFont="1" applyProtection="1">
      <alignment vertical="center"/>
    </xf>
    <xf numFmtId="0" fontId="4" fillId="2" borderId="16" xfId="0" applyFont="1" applyFill="1" applyBorder="1" applyAlignment="1" applyProtection="1">
      <alignment horizontal="center" vertical="center"/>
    </xf>
    <xf numFmtId="183" fontId="0" fillId="5" borderId="30" xfId="1" applyNumberFormat="1" applyFont="1" applyFill="1" applyBorder="1" applyAlignment="1" applyProtection="1"/>
    <xf numFmtId="0" fontId="0" fillId="0" borderId="0" xfId="0" applyAlignment="1" applyProtection="1">
      <alignment horizontal="left" vertical="center"/>
    </xf>
    <xf numFmtId="0" fontId="0" fillId="0" borderId="0" xfId="0" applyAlignment="1" applyProtection="1">
      <alignment horizontal="left" vertical="top" wrapText="1"/>
    </xf>
    <xf numFmtId="0" fontId="0" fillId="0" borderId="0" xfId="0" applyAlignment="1" applyProtection="1">
      <alignment horizontal="right" vertical="center"/>
    </xf>
    <xf numFmtId="0" fontId="0" fillId="0" borderId="0" xfId="0" applyBorder="1" applyAlignment="1" applyProtection="1">
      <alignment horizontal="center" vertical="top" wrapText="1"/>
    </xf>
    <xf numFmtId="0" fontId="0" fillId="7" borderId="30" xfId="0" applyFill="1" applyBorder="1" applyAlignment="1" applyProtection="1">
      <alignment horizontal="center" vertical="center"/>
    </xf>
    <xf numFmtId="0" fontId="4" fillId="0" borderId="1" xfId="0" applyFont="1" applyBorder="1" applyAlignment="1" applyProtection="1">
      <alignment horizontal="left" vertical="center"/>
    </xf>
    <xf numFmtId="0" fontId="0" fillId="0" borderId="0" xfId="0" applyAlignment="1" applyProtection="1">
      <alignment horizontal="center" vertical="center"/>
    </xf>
    <xf numFmtId="0" fontId="30" fillId="0" borderId="0" xfId="0" applyFont="1" applyProtection="1">
      <alignment vertical="center"/>
    </xf>
    <xf numFmtId="0" fontId="36" fillId="0" borderId="0" xfId="0" applyFont="1" applyProtection="1">
      <alignment vertical="center"/>
    </xf>
    <xf numFmtId="181" fontId="0" fillId="0" borderId="30" xfId="1" applyNumberFormat="1" applyFont="1" applyFill="1" applyBorder="1" applyProtection="1">
      <alignment vertical="center"/>
    </xf>
    <xf numFmtId="38" fontId="0" fillId="0" borderId="30" xfId="1" applyFont="1" applyFill="1" applyBorder="1" applyProtection="1">
      <alignment vertical="center"/>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0" fillId="3" borderId="97" xfId="0" applyFill="1" applyBorder="1" applyAlignment="1" applyProtection="1">
      <alignment horizontal="left" vertical="center"/>
      <protection locked="0"/>
    </xf>
    <xf numFmtId="0" fontId="4" fillId="0" borderId="26" xfId="7" applyFont="1" applyFill="1" applyBorder="1" applyAlignment="1" applyProtection="1">
      <alignment vertical="center"/>
    </xf>
    <xf numFmtId="0" fontId="4" fillId="0" borderId="27" xfId="7" applyFont="1" applyFill="1" applyBorder="1" applyAlignment="1" applyProtection="1">
      <alignment vertical="center"/>
    </xf>
    <xf numFmtId="0" fontId="0" fillId="5" borderId="26" xfId="0" applyFill="1" applyBorder="1" applyProtection="1">
      <alignment vertical="center"/>
    </xf>
    <xf numFmtId="0" fontId="0" fillId="5" borderId="27" xfId="0" applyFill="1" applyBorder="1" applyProtection="1">
      <alignment vertical="center"/>
    </xf>
    <xf numFmtId="0" fontId="0" fillId="0" borderId="0" xfId="0" applyAlignment="1" applyProtection="1">
      <alignment horizontal="right" vertical="center"/>
    </xf>
    <xf numFmtId="0" fontId="0" fillId="0" borderId="20" xfId="0" applyBorder="1" applyAlignment="1" applyProtection="1">
      <alignment horizontal="right" vertical="center"/>
    </xf>
    <xf numFmtId="0" fontId="0" fillId="0" borderId="26" xfId="0" applyFill="1" applyBorder="1" applyAlignment="1" applyProtection="1">
      <alignment horizontal="left" vertical="center"/>
    </xf>
    <xf numFmtId="0" fontId="0" fillId="0" borderId="27" xfId="0" applyFill="1" applyBorder="1" applyAlignment="1" applyProtection="1">
      <alignment horizontal="left" vertical="center"/>
    </xf>
    <xf numFmtId="0" fontId="0" fillId="0" borderId="0" xfId="0" applyBorder="1" applyAlignment="1" applyProtection="1">
      <alignment horizontal="center" vertical="top" wrapText="1"/>
    </xf>
    <xf numFmtId="0" fontId="0" fillId="7" borderId="30" xfId="0" applyFill="1" applyBorder="1" applyAlignment="1" applyProtection="1">
      <alignment horizontal="center" vertical="center" wrapText="1"/>
    </xf>
    <xf numFmtId="0" fontId="0" fillId="7" borderId="30"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0" xfId="0" applyAlignment="1" applyProtection="1">
      <alignment horizontal="left" vertical="top" wrapText="1"/>
    </xf>
    <xf numFmtId="38" fontId="0" fillId="3" borderId="26" xfId="1" applyFont="1" applyFill="1" applyBorder="1" applyAlignment="1" applyProtection="1">
      <alignment horizontal="right" vertical="center"/>
      <protection locked="0"/>
    </xf>
    <xf numFmtId="38" fontId="0" fillId="3" borderId="27" xfId="1" applyFont="1" applyFill="1" applyBorder="1" applyAlignment="1" applyProtection="1">
      <alignment horizontal="right" vertical="center"/>
      <protection locked="0"/>
    </xf>
    <xf numFmtId="0" fontId="0" fillId="7" borderId="26"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7" borderId="27" xfId="0" applyFill="1" applyBorder="1" applyAlignment="1" applyProtection="1">
      <alignment horizontal="center" vertical="center"/>
    </xf>
    <xf numFmtId="183" fontId="0" fillId="5" borderId="26" xfId="1" applyNumberFormat="1" applyFont="1" applyFill="1" applyBorder="1" applyAlignment="1" applyProtection="1">
      <alignment horizontal="right"/>
    </xf>
    <xf numFmtId="183" fontId="0" fillId="5" borderId="27" xfId="1" applyNumberFormat="1" applyFont="1" applyFill="1" applyBorder="1" applyAlignment="1" applyProtection="1">
      <alignment horizontal="right"/>
    </xf>
    <xf numFmtId="38" fontId="0" fillId="3" borderId="26" xfId="1" applyFont="1" applyFill="1" applyBorder="1" applyAlignment="1" applyProtection="1">
      <alignment horizontal="right"/>
      <protection locked="0"/>
    </xf>
    <xf numFmtId="38" fontId="0" fillId="3" borderId="27" xfId="1" applyFont="1" applyFill="1" applyBorder="1" applyAlignment="1" applyProtection="1">
      <alignment horizontal="right"/>
      <protection locked="0"/>
    </xf>
    <xf numFmtId="0" fontId="25" fillId="0" borderId="0" xfId="9" applyFont="1" applyFill="1" applyAlignment="1" applyProtection="1">
      <alignment horizontal="left" vertical="center" wrapText="1"/>
    </xf>
    <xf numFmtId="0" fontId="0" fillId="0" borderId="0" xfId="0" applyAlignment="1">
      <alignment vertical="center"/>
    </xf>
    <xf numFmtId="0" fontId="25" fillId="0" borderId="0" xfId="9" applyFont="1" applyFill="1" applyAlignment="1" applyProtection="1">
      <alignment horizontal="left" vertical="top" wrapText="1"/>
      <protection locked="0"/>
    </xf>
    <xf numFmtId="0" fontId="25" fillId="0" borderId="77" xfId="9" applyFont="1" applyFill="1" applyBorder="1" applyAlignment="1" applyProtection="1">
      <alignment horizontal="center" vertical="center" wrapText="1"/>
    </xf>
    <xf numFmtId="0" fontId="25" fillId="0" borderId="78" xfId="9" applyFont="1" applyFill="1" applyBorder="1" applyAlignment="1" applyProtection="1">
      <alignment horizontal="center" vertical="center" wrapText="1"/>
    </xf>
    <xf numFmtId="0" fontId="25" fillId="0" borderId="80" xfId="9" applyFont="1" applyFill="1" applyBorder="1" applyAlignment="1" applyProtection="1">
      <alignment horizontal="center" vertical="center" wrapText="1"/>
    </xf>
    <xf numFmtId="0" fontId="25" fillId="0" borderId="81" xfId="9" applyFont="1" applyFill="1" applyBorder="1" applyAlignment="1" applyProtection="1">
      <alignment horizontal="center" vertical="center" wrapText="1"/>
    </xf>
    <xf numFmtId="0" fontId="25" fillId="0" borderId="83" xfId="9" applyFont="1" applyFill="1" applyBorder="1" applyAlignment="1" applyProtection="1">
      <alignment horizontal="center" vertical="center" wrapText="1"/>
    </xf>
    <xf numFmtId="0" fontId="25" fillId="0" borderId="84" xfId="9" applyFont="1" applyFill="1" applyBorder="1" applyAlignment="1" applyProtection="1">
      <alignment horizontal="center" vertical="center" wrapText="1"/>
    </xf>
    <xf numFmtId="181" fontId="25" fillId="0" borderId="83" xfId="10" applyNumberFormat="1" applyFont="1" applyFill="1" applyBorder="1" applyAlignment="1" applyProtection="1">
      <alignment horizontal="center" vertical="center" wrapText="1"/>
    </xf>
    <xf numFmtId="181" fontId="25" fillId="0" borderId="84" xfId="10" applyNumberFormat="1" applyFont="1" applyFill="1" applyBorder="1" applyAlignment="1" applyProtection="1">
      <alignment horizontal="center" vertical="center" wrapText="1"/>
    </xf>
    <xf numFmtId="0" fontId="25" fillId="0" borderId="56" xfId="9" applyFont="1" applyBorder="1" applyAlignment="1" applyProtection="1">
      <alignment horizontal="center" vertical="center" wrapText="1"/>
    </xf>
    <xf numFmtId="0" fontId="25" fillId="0" borderId="57" xfId="9" applyFont="1" applyBorder="1" applyAlignment="1" applyProtection="1">
      <alignment horizontal="center" vertical="center" wrapText="1"/>
    </xf>
    <xf numFmtId="0" fontId="25" fillId="0" borderId="47" xfId="9" applyFont="1" applyBorder="1" applyAlignment="1" applyProtection="1">
      <alignment horizontal="center" vertical="center" wrapText="1"/>
    </xf>
    <xf numFmtId="0" fontId="25" fillId="0" borderId="60" xfId="9" applyFont="1" applyBorder="1" applyAlignment="1" applyProtection="1">
      <alignment horizontal="center" vertical="center" wrapText="1"/>
    </xf>
    <xf numFmtId="0" fontId="25" fillId="0" borderId="61" xfId="9" applyFont="1" applyBorder="1" applyAlignment="1" applyProtection="1">
      <alignment horizontal="center" vertical="center" wrapText="1"/>
    </xf>
    <xf numFmtId="0" fontId="25" fillId="0" borderId="48" xfId="9" applyFont="1" applyBorder="1" applyAlignment="1" applyProtection="1">
      <alignment horizontal="center" vertical="center" wrapText="1"/>
    </xf>
    <xf numFmtId="181" fontId="25" fillId="0" borderId="85" xfId="10" applyNumberFormat="1" applyFont="1" applyFill="1" applyBorder="1" applyAlignment="1" applyProtection="1">
      <alignment horizontal="center" vertical="center" wrapText="1"/>
    </xf>
    <xf numFmtId="0" fontId="25" fillId="0" borderId="78" xfId="9" applyFont="1" applyBorder="1" applyAlignment="1" applyProtection="1">
      <alignment horizontal="center" vertical="center" wrapText="1"/>
    </xf>
    <xf numFmtId="0" fontId="25" fillId="0" borderId="79" xfId="9" applyFont="1" applyBorder="1" applyAlignment="1" applyProtection="1">
      <alignment horizontal="center" vertical="center" wrapText="1"/>
    </xf>
    <xf numFmtId="0" fontId="25" fillId="0" borderId="81" xfId="9" applyFont="1" applyBorder="1" applyAlignment="1" applyProtection="1">
      <alignment horizontal="center" vertical="center" wrapText="1"/>
    </xf>
    <xf numFmtId="0" fontId="25" fillId="0" borderId="82" xfId="9" applyFont="1" applyBorder="1" applyAlignment="1" applyProtection="1">
      <alignment horizontal="center" vertical="center" wrapText="1"/>
    </xf>
    <xf numFmtId="38" fontId="25" fillId="0" borderId="50" xfId="10" applyFont="1" applyFill="1" applyBorder="1" applyAlignment="1" applyProtection="1">
      <alignment horizontal="center" vertical="center" wrapText="1"/>
    </xf>
    <xf numFmtId="38" fontId="25" fillId="0" borderId="59" xfId="10" applyFont="1" applyFill="1" applyBorder="1" applyAlignment="1" applyProtection="1">
      <alignment horizontal="center" vertical="center" wrapText="1"/>
    </xf>
    <xf numFmtId="38" fontId="25" fillId="0" borderId="51" xfId="10" applyFont="1" applyFill="1" applyBorder="1" applyAlignment="1" applyProtection="1">
      <alignment horizontal="center" vertical="center" wrapText="1"/>
    </xf>
    <xf numFmtId="0" fontId="25" fillId="0" borderId="62" xfId="9" applyFont="1" applyBorder="1" applyAlignment="1" applyProtection="1">
      <alignment horizontal="center" vertical="center" wrapText="1"/>
    </xf>
    <xf numFmtId="0" fontId="25" fillId="0" borderId="0" xfId="9" applyFont="1" applyBorder="1" applyAlignment="1" applyProtection="1">
      <alignment horizontal="center" vertical="center" wrapText="1"/>
    </xf>
    <xf numFmtId="0" fontId="25" fillId="0" borderId="42" xfId="9" applyFont="1" applyBorder="1" applyAlignment="1" applyProtection="1">
      <alignment horizontal="center" vertical="center" wrapText="1"/>
    </xf>
    <xf numFmtId="0" fontId="25" fillId="0" borderId="73" xfId="9" applyFont="1" applyBorder="1" applyAlignment="1" applyProtection="1">
      <alignment horizontal="center" vertical="center" wrapText="1"/>
    </xf>
    <xf numFmtId="0" fontId="25" fillId="0" borderId="52" xfId="9" applyFont="1" applyBorder="1" applyAlignment="1" applyProtection="1">
      <alignment horizontal="center" vertical="center" wrapText="1"/>
    </xf>
    <xf numFmtId="0" fontId="25" fillId="0" borderId="54" xfId="9" applyFont="1" applyBorder="1" applyAlignment="1" applyProtection="1">
      <alignment horizontal="center" vertical="center" wrapText="1"/>
    </xf>
    <xf numFmtId="38" fontId="25" fillId="0" borderId="63" xfId="10" applyFont="1" applyFill="1" applyBorder="1" applyAlignment="1" applyProtection="1">
      <alignment horizontal="center" vertical="center" wrapText="1"/>
    </xf>
    <xf numFmtId="38" fontId="25" fillId="0" borderId="21" xfId="10" applyFont="1" applyFill="1" applyBorder="1" applyAlignment="1" applyProtection="1">
      <alignment horizontal="center" vertical="center" wrapText="1"/>
    </xf>
    <xf numFmtId="38" fontId="25" fillId="0" borderId="49" xfId="10" applyFont="1" applyFill="1" applyBorder="1" applyAlignment="1" applyProtection="1">
      <alignment horizontal="center" vertical="center" wrapText="1"/>
    </xf>
    <xf numFmtId="0" fontId="25" fillId="0" borderId="66" xfId="9" applyFont="1" applyBorder="1" applyAlignment="1" applyProtection="1">
      <alignment horizontal="center" vertical="center" wrapText="1"/>
    </xf>
    <xf numFmtId="0" fontId="25" fillId="0" borderId="41" xfId="9" applyFont="1" applyBorder="1" applyAlignment="1" applyProtection="1">
      <alignment horizontal="center" vertical="center" wrapText="1"/>
    </xf>
    <xf numFmtId="0" fontId="25" fillId="0" borderId="67" xfId="9" applyFont="1" applyBorder="1" applyAlignment="1" applyProtection="1">
      <alignment horizontal="center" vertical="center" wrapText="1"/>
    </xf>
    <xf numFmtId="0" fontId="25" fillId="0" borderId="71" xfId="9" applyFont="1" applyBorder="1" applyAlignment="1" applyProtection="1">
      <alignment horizontal="center" vertical="center" wrapText="1"/>
    </xf>
    <xf numFmtId="0" fontId="25" fillId="0" borderId="53" xfId="9" applyFont="1" applyBorder="1" applyAlignment="1" applyProtection="1">
      <alignment horizontal="center" vertical="center" wrapText="1"/>
    </xf>
    <xf numFmtId="0" fontId="25" fillId="0" borderId="72" xfId="9" applyFont="1" applyBorder="1" applyAlignment="1" applyProtection="1">
      <alignment horizontal="center" vertical="center" wrapText="1"/>
    </xf>
    <xf numFmtId="0" fontId="25" fillId="0" borderId="0" xfId="9" applyFont="1" applyFill="1" applyAlignment="1" applyProtection="1">
      <alignment horizontal="center" vertical="center"/>
    </xf>
    <xf numFmtId="0" fontId="25" fillId="0" borderId="0" xfId="9" applyFont="1" applyFill="1" applyAlignment="1" applyProtection="1">
      <alignment horizontal="center" vertical="center" wrapText="1"/>
    </xf>
    <xf numFmtId="0" fontId="25" fillId="0" borderId="0" xfId="9" applyFont="1" applyFill="1" applyAlignment="1" applyProtection="1">
      <alignment horizontal="right" vertical="center" wrapText="1"/>
    </xf>
    <xf numFmtId="0" fontId="25" fillId="0" borderId="0" xfId="9" applyFont="1" applyFill="1" applyAlignment="1" applyProtection="1">
      <alignment horizontal="left" vertical="center"/>
    </xf>
    <xf numFmtId="0" fontId="25" fillId="0" borderId="0" xfId="9" applyFont="1" applyFill="1" applyAlignment="1" applyProtection="1">
      <alignment vertical="center"/>
    </xf>
    <xf numFmtId="0" fontId="34" fillId="0" borderId="0" xfId="9" applyFont="1" applyFill="1" applyAlignment="1" applyProtection="1">
      <alignment vertical="center" shrinkToFit="1"/>
    </xf>
    <xf numFmtId="0" fontId="23" fillId="0" borderId="0" xfId="9" applyFont="1" applyFill="1" applyAlignment="1" applyProtection="1">
      <alignment vertical="center"/>
    </xf>
    <xf numFmtId="0" fontId="23" fillId="0" borderId="0" xfId="9" applyFont="1" applyFill="1" applyAlignment="1" applyProtection="1">
      <alignment horizontal="left" vertical="center"/>
    </xf>
    <xf numFmtId="0" fontId="33" fillId="0" borderId="0" xfId="9" applyFont="1" applyAlignment="1" applyProtection="1">
      <alignment horizontal="center" vertical="center"/>
    </xf>
    <xf numFmtId="0" fontId="23" fillId="0" borderId="0" xfId="9" applyFont="1" applyFill="1" applyAlignment="1" applyProtection="1">
      <alignment horizontal="center" vertical="center"/>
      <protection locked="0"/>
    </xf>
    <xf numFmtId="49" fontId="23" fillId="0" borderId="0" xfId="9" applyNumberFormat="1" applyFont="1" applyFill="1" applyAlignment="1" applyProtection="1">
      <alignment horizontal="center" vertical="center"/>
      <protection locked="0"/>
    </xf>
    <xf numFmtId="0" fontId="23" fillId="0" borderId="0" xfId="9" applyFont="1" applyFill="1" applyAlignment="1" applyProtection="1">
      <alignment horizontal="left" vertical="center"/>
      <protection locked="0"/>
    </xf>
    <xf numFmtId="0" fontId="23" fillId="0" borderId="0" xfId="9" applyFont="1" applyFill="1" applyAlignment="1" applyProtection="1">
      <alignment horizontal="center" vertical="center"/>
    </xf>
    <xf numFmtId="31" fontId="23" fillId="3" borderId="0" xfId="9" applyNumberFormat="1" applyFont="1" applyFill="1" applyAlignment="1" applyProtection="1">
      <alignment horizontal="distributed" vertical="center"/>
      <protection locked="0"/>
    </xf>
    <xf numFmtId="0" fontId="23" fillId="0" borderId="21" xfId="9" applyFont="1" applyBorder="1" applyAlignment="1" applyProtection="1">
      <alignment horizontal="left" vertical="center"/>
    </xf>
    <xf numFmtId="31" fontId="25" fillId="0" borderId="0" xfId="9" applyNumberFormat="1" applyFont="1" applyFill="1" applyAlignment="1" applyProtection="1">
      <alignment horizontal="right" vertical="center"/>
    </xf>
    <xf numFmtId="0" fontId="0" fillId="0" borderId="0" xfId="0" applyAlignment="1">
      <alignment horizontal="right" vertical="center"/>
    </xf>
    <xf numFmtId="31" fontId="23" fillId="0" borderId="0" xfId="9" applyNumberFormat="1" applyFont="1" applyFill="1" applyAlignment="1" applyProtection="1">
      <alignment horizontal="left" vertical="center"/>
    </xf>
    <xf numFmtId="0" fontId="0" fillId="0" borderId="0" xfId="0" applyAlignment="1">
      <alignment horizontal="left" vertical="center"/>
    </xf>
    <xf numFmtId="0" fontId="0" fillId="0" borderId="0" xfId="0" applyAlignment="1">
      <alignment horizontal="left" vertical="center" wrapText="1"/>
    </xf>
    <xf numFmtId="31" fontId="25" fillId="0" borderId="0" xfId="9" applyNumberFormat="1" applyFont="1" applyFill="1" applyAlignment="1" applyProtection="1">
      <alignment horizontal="right" vertical="center" wrapText="1"/>
    </xf>
    <xf numFmtId="0" fontId="23" fillId="0" borderId="21" xfId="9" applyFont="1" applyBorder="1" applyAlignment="1" applyProtection="1">
      <alignment horizontal="center" vertical="center"/>
    </xf>
    <xf numFmtId="38" fontId="25" fillId="0" borderId="68" xfId="10" applyFont="1" applyFill="1" applyBorder="1" applyAlignment="1" applyProtection="1">
      <alignment horizontal="center" vertical="center" wrapText="1"/>
    </xf>
    <xf numFmtId="38" fontId="25" fillId="0" borderId="69" xfId="10" applyFont="1" applyFill="1" applyBorder="1" applyAlignment="1" applyProtection="1">
      <alignment horizontal="center" vertical="center" wrapText="1"/>
    </xf>
    <xf numFmtId="38" fontId="25" fillId="0" borderId="70" xfId="10" applyFont="1" applyFill="1" applyBorder="1" applyAlignment="1" applyProtection="1">
      <alignment horizontal="center" vertical="center" wrapText="1"/>
    </xf>
    <xf numFmtId="0" fontId="25" fillId="0" borderId="55" xfId="9" applyFont="1" applyBorder="1" applyAlignment="1" applyProtection="1">
      <alignment horizontal="center" vertical="center" wrapText="1"/>
    </xf>
    <xf numFmtId="0" fontId="25" fillId="0" borderId="64" xfId="9" applyFont="1" applyBorder="1" applyAlignment="1" applyProtection="1">
      <alignment horizontal="center" vertical="center" wrapText="1"/>
    </xf>
    <xf numFmtId="0" fontId="25" fillId="0" borderId="46" xfId="9" applyFont="1" applyBorder="1" applyAlignment="1" applyProtection="1">
      <alignment horizontal="center" vertical="center" wrapText="1"/>
    </xf>
    <xf numFmtId="0" fontId="25" fillId="0" borderId="65" xfId="9" applyFont="1" applyBorder="1" applyAlignment="1" applyProtection="1">
      <alignment horizontal="center" vertical="center" wrapText="1"/>
    </xf>
    <xf numFmtId="0" fontId="25" fillId="0" borderId="17" xfId="9" applyFont="1" applyBorder="1" applyAlignment="1" applyProtection="1">
      <alignment horizontal="center" vertical="center" wrapText="1"/>
    </xf>
    <xf numFmtId="0" fontId="25" fillId="0" borderId="74" xfId="9" applyFont="1" applyBorder="1" applyAlignment="1" applyProtection="1">
      <alignment horizontal="center" vertical="center" wrapText="1"/>
    </xf>
    <xf numFmtId="0" fontId="25" fillId="0" borderId="19" xfId="9" applyFont="1" applyBorder="1" applyAlignment="1" applyProtection="1">
      <alignment horizontal="center" vertical="center" wrapText="1"/>
    </xf>
    <xf numFmtId="0" fontId="25" fillId="0" borderId="58" xfId="9" applyFont="1" applyBorder="1" applyAlignment="1" applyProtection="1">
      <alignment horizontal="center" vertical="center" wrapText="1"/>
    </xf>
    <xf numFmtId="0" fontId="25" fillId="0" borderId="52" xfId="9" applyFont="1" applyBorder="1" applyAlignment="1" applyProtection="1">
      <alignment horizontal="left" vertical="center" wrapText="1"/>
    </xf>
    <xf numFmtId="0" fontId="23" fillId="0" borderId="0" xfId="9" applyFont="1" applyAlignment="1" applyProtection="1">
      <alignment horizontal="center" vertical="center"/>
    </xf>
    <xf numFmtId="0" fontId="23" fillId="0" borderId="88" xfId="9" applyFont="1" applyFill="1" applyBorder="1" applyAlignment="1" applyProtection="1">
      <alignment horizontal="center" vertical="center"/>
    </xf>
    <xf numFmtId="0" fontId="23" fillId="0" borderId="89" xfId="9" applyFont="1" applyFill="1" applyBorder="1" applyAlignment="1" applyProtection="1">
      <alignment horizontal="center" vertical="center"/>
    </xf>
    <xf numFmtId="38" fontId="23" fillId="0" borderId="87" xfId="1" applyFont="1" applyFill="1" applyBorder="1" applyAlignment="1" applyProtection="1">
      <alignment horizontal="center" vertical="center"/>
    </xf>
    <xf numFmtId="38" fontId="23" fillId="0" borderId="29" xfId="1" applyFont="1" applyFill="1" applyBorder="1" applyAlignment="1" applyProtection="1">
      <alignment horizontal="center" vertical="center"/>
    </xf>
    <xf numFmtId="0" fontId="23" fillId="0" borderId="26" xfId="9" applyFont="1" applyBorder="1" applyAlignment="1" applyProtection="1">
      <alignment horizontal="center" vertical="center"/>
    </xf>
    <xf numFmtId="0" fontId="23" fillId="0" borderId="22" xfId="9" applyFont="1" applyBorder="1" applyAlignment="1" applyProtection="1">
      <alignment horizontal="center" vertical="center"/>
    </xf>
    <xf numFmtId="38" fontId="23" fillId="0" borderId="30" xfId="1" applyFont="1" applyFill="1" applyBorder="1" applyAlignment="1" applyProtection="1">
      <alignment horizontal="center" vertical="center"/>
    </xf>
    <xf numFmtId="0" fontId="23" fillId="0" borderId="30" xfId="9" applyFont="1" applyBorder="1" applyAlignment="1" applyProtection="1">
      <alignment horizontal="center" vertical="center"/>
    </xf>
    <xf numFmtId="0" fontId="23" fillId="0" borderId="29" xfId="9" applyFont="1" applyBorder="1" applyAlignment="1" applyProtection="1">
      <alignment horizontal="center" vertical="center"/>
    </xf>
    <xf numFmtId="0" fontId="23" fillId="0" borderId="86" xfId="9" applyFont="1" applyBorder="1" applyAlignment="1" applyProtection="1">
      <alignment horizontal="center" vertical="center"/>
    </xf>
    <xf numFmtId="181" fontId="23" fillId="0" borderId="29" xfId="9" applyNumberFormat="1" applyFont="1" applyFill="1" applyBorder="1" applyAlignment="1" applyProtection="1">
      <alignment horizontal="center" vertical="center"/>
    </xf>
    <xf numFmtId="0" fontId="25" fillId="0" borderId="61" xfId="9" applyFont="1" applyBorder="1" applyAlignment="1" applyProtection="1">
      <alignment horizontal="justify" vertical="top" wrapText="1"/>
    </xf>
    <xf numFmtId="0" fontId="25" fillId="0" borderId="75" xfId="9" applyFont="1" applyBorder="1" applyAlignment="1" applyProtection="1">
      <alignment horizontal="center" vertical="center" wrapText="1"/>
    </xf>
    <xf numFmtId="181" fontId="25" fillId="0" borderId="23" xfId="10" applyNumberFormat="1" applyFont="1" applyFill="1" applyBorder="1" applyAlignment="1" applyProtection="1">
      <alignment horizontal="center" vertical="center" wrapText="1"/>
    </xf>
    <xf numFmtId="181" fontId="25" fillId="0" borderId="21" xfId="10" applyNumberFormat="1" applyFont="1" applyFill="1" applyBorder="1" applyAlignment="1" applyProtection="1">
      <alignment horizontal="center" vertical="center" wrapText="1"/>
    </xf>
    <xf numFmtId="181" fontId="25" fillId="0" borderId="76" xfId="10" applyNumberFormat="1" applyFont="1" applyFill="1" applyBorder="1" applyAlignment="1" applyProtection="1">
      <alignment horizontal="center" vertical="center" wrapText="1"/>
    </xf>
    <xf numFmtId="0" fontId="25" fillId="0" borderId="84" xfId="9" applyFont="1" applyBorder="1" applyAlignment="1" applyProtection="1">
      <alignment horizontal="center" vertical="center" wrapText="1"/>
    </xf>
    <xf numFmtId="0" fontId="25" fillId="0" borderId="85" xfId="9" applyFont="1" applyBorder="1" applyAlignment="1" applyProtection="1">
      <alignment horizontal="center" vertical="center" wrapText="1"/>
    </xf>
    <xf numFmtId="181" fontId="23" fillId="0" borderId="30" xfId="1" applyNumberFormat="1" applyFont="1" applyFill="1" applyBorder="1" applyAlignment="1" applyProtection="1">
      <alignment horizontal="center" vertical="center"/>
    </xf>
    <xf numFmtId="0" fontId="23" fillId="0" borderId="27" xfId="9" applyFont="1" applyBorder="1" applyAlignment="1" applyProtection="1">
      <alignment horizontal="center" vertical="center"/>
    </xf>
    <xf numFmtId="0" fontId="4" fillId="0" borderId="13" xfId="0" applyFont="1" applyBorder="1" applyAlignment="1" applyProtection="1">
      <alignment horizontal="left" vertical="center"/>
    </xf>
    <xf numFmtId="0" fontId="4" fillId="0" borderId="1" xfId="0" applyFont="1" applyBorder="1" applyAlignment="1" applyProtection="1">
      <alignment horizontal="left" vertical="center"/>
    </xf>
    <xf numFmtId="0" fontId="9" fillId="0" borderId="3"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3" fillId="0" borderId="0" xfId="0" applyFont="1" applyAlignment="1" applyProtection="1">
      <alignment vertical="center" shrinkToFit="1"/>
    </xf>
    <xf numFmtId="0" fontId="0" fillId="0" borderId="0" xfId="0" applyAlignment="1" applyProtection="1">
      <alignment vertical="center" shrinkToFit="1"/>
    </xf>
    <xf numFmtId="0" fontId="0" fillId="0" borderId="0" xfId="0"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0" fillId="0" borderId="3"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4" xfId="0" applyFont="1" applyBorder="1" applyAlignment="1" applyProtection="1">
      <alignment horizontal="left" vertical="center"/>
    </xf>
    <xf numFmtId="0" fontId="10" fillId="0" borderId="15" xfId="0" applyFont="1" applyBorder="1" applyAlignment="1" applyProtection="1">
      <alignment horizontal="left" vertical="center" wrapText="1"/>
    </xf>
    <xf numFmtId="0" fontId="4" fillId="0" borderId="14" xfId="0" applyFont="1" applyBorder="1" applyAlignment="1" applyProtection="1">
      <alignment horizontal="left" vertical="center"/>
    </xf>
    <xf numFmtId="0" fontId="4" fillId="2" borderId="13"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179" fontId="10" fillId="0" borderId="3" xfId="0" applyNumberFormat="1"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38" fontId="0" fillId="0" borderId="0" xfId="1" applyFont="1" applyAlignment="1" applyProtection="1">
      <alignment horizontal="left" vertical="center" wrapText="1"/>
    </xf>
    <xf numFmtId="0" fontId="15" fillId="0" borderId="26" xfId="7" applyFill="1" applyBorder="1" applyAlignment="1" applyProtection="1">
      <alignment vertical="center"/>
    </xf>
    <xf numFmtId="0" fontId="15" fillId="0" borderId="27" xfId="7" applyFill="1" applyBorder="1" applyAlignment="1" applyProtection="1">
      <alignment vertical="center"/>
    </xf>
    <xf numFmtId="0" fontId="15" fillId="5" borderId="26" xfId="7" applyFill="1" applyBorder="1" applyAlignment="1" applyProtection="1">
      <alignment vertical="center"/>
    </xf>
    <xf numFmtId="0" fontId="15" fillId="5" borderId="27" xfId="7" applyFill="1" applyBorder="1" applyAlignment="1" applyProtection="1">
      <alignment vertical="center"/>
    </xf>
    <xf numFmtId="0" fontId="15" fillId="0" borderId="21" xfId="7" applyFill="1" applyBorder="1" applyAlignment="1" applyProtection="1">
      <alignment horizontal="left" vertical="center"/>
    </xf>
    <xf numFmtId="0" fontId="15" fillId="0" borderId="22" xfId="7" applyFill="1" applyBorder="1" applyAlignment="1" applyProtection="1">
      <alignment horizontal="left" vertical="center"/>
    </xf>
    <xf numFmtId="0" fontId="15" fillId="4" borderId="25" xfId="7" applyFill="1" applyBorder="1" applyAlignment="1" applyProtection="1">
      <alignment horizontal="center" vertical="center" wrapText="1"/>
    </xf>
    <xf numFmtId="0" fontId="15" fillId="4" borderId="28" xfId="7" applyFill="1" applyBorder="1" applyAlignment="1" applyProtection="1">
      <alignment horizontal="center" vertical="center" wrapText="1"/>
    </xf>
    <xf numFmtId="0" fontId="15" fillId="4" borderId="29" xfId="7" applyFill="1" applyBorder="1" applyAlignment="1" applyProtection="1">
      <alignment horizontal="center" vertical="center" wrapText="1"/>
    </xf>
    <xf numFmtId="0" fontId="15" fillId="4" borderId="26" xfId="7" applyFill="1" applyBorder="1" applyAlignment="1" applyProtection="1">
      <alignment horizontal="center" vertical="center"/>
    </xf>
    <xf numFmtId="0" fontId="15" fillId="4" borderId="22" xfId="7" applyFill="1" applyBorder="1" applyAlignment="1" applyProtection="1">
      <alignment horizontal="center" vertical="center"/>
    </xf>
    <xf numFmtId="0" fontId="15" fillId="4" borderId="27" xfId="7" applyFill="1" applyBorder="1" applyAlignment="1" applyProtection="1">
      <alignment horizontal="center" vertical="center"/>
    </xf>
    <xf numFmtId="0" fontId="21" fillId="5" borderId="26" xfId="7" applyFont="1" applyFill="1" applyBorder="1" applyAlignment="1" applyProtection="1">
      <alignment vertical="center" wrapText="1"/>
    </xf>
    <xf numFmtId="0" fontId="21" fillId="5" borderId="27" xfId="7" applyFont="1" applyFill="1" applyBorder="1" applyAlignment="1" applyProtection="1">
      <alignment vertical="center" wrapText="1"/>
    </xf>
    <xf numFmtId="0" fontId="4" fillId="6" borderId="26" xfId="7" applyFont="1" applyFill="1" applyBorder="1" applyAlignment="1" applyProtection="1">
      <alignment vertical="center"/>
    </xf>
    <xf numFmtId="0" fontId="4" fillId="6" borderId="27" xfId="7" applyFont="1" applyFill="1" applyBorder="1" applyAlignment="1" applyProtection="1">
      <alignment vertical="center"/>
    </xf>
  </cellXfs>
  <cellStyles count="11">
    <cellStyle name="桁区切り" xfId="1" builtinId="6"/>
    <cellStyle name="桁区切り 2" xfId="2" xr:uid="{00000000-0005-0000-0000-000001000000}"/>
    <cellStyle name="桁区切り 3" xfId="8" xr:uid="{00000000-0005-0000-0000-000002000000}"/>
    <cellStyle name="桁区切り 4" xfId="10"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 name="標準 4" xfId="7" xr:uid="{00000000-0005-0000-0000-000008000000}"/>
    <cellStyle name="標準 4 2" xfId="6" xr:uid="{00000000-0005-0000-0000-000009000000}"/>
    <cellStyle name="標準 5" xfId="9" xr:uid="{00000000-0005-0000-0000-00000A000000}"/>
  </cellStyles>
  <dxfs count="15">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border>
    </dxf>
    <dxf>
      <fill>
        <patternFill>
          <bgColor rgb="FFFFFF00"/>
        </patternFill>
      </fill>
      <border>
        <bottom style="dotted">
          <color auto="1"/>
        </bottom>
      </border>
    </dxf>
  </dxfs>
  <tableStyles count="0" defaultTableStyle="TableStyleMedium2" defaultPivotStyle="PivotStyleLight16"/>
  <colors>
    <mruColors>
      <color rgb="FFE2B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1238250</xdr:colOff>
      <xdr:row>7</xdr:row>
      <xdr:rowOff>355935</xdr:rowOff>
    </xdr:from>
    <xdr:to>
      <xdr:col>8</xdr:col>
      <xdr:colOff>133350</xdr:colOff>
      <xdr:row>9</xdr:row>
      <xdr:rowOff>36195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6408" y="1955132"/>
          <a:ext cx="313824" cy="40215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0</xdr:rowOff>
    </xdr:from>
    <xdr:to>
      <xdr:col>2</xdr:col>
      <xdr:colOff>666751</xdr:colOff>
      <xdr:row>0</xdr:row>
      <xdr:rowOff>0</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09550" y="1219200"/>
          <a:ext cx="3048001"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事業承継補助金事務局　御中</a:t>
          </a:r>
        </a:p>
      </xdr:txBody>
    </xdr:sp>
    <xdr:clientData/>
  </xdr:twoCellAnchor>
  <xdr:twoCellAnchor>
    <xdr:from>
      <xdr:col>0</xdr:col>
      <xdr:colOff>266699</xdr:colOff>
      <xdr:row>0</xdr:row>
      <xdr:rowOff>0</xdr:rowOff>
    </xdr:from>
    <xdr:to>
      <xdr:col>1</xdr:col>
      <xdr:colOff>19050</xdr:colOff>
      <xdr:row>0</xdr:row>
      <xdr:rowOff>0</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266699" y="476250"/>
          <a:ext cx="1047751"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（様式第１４）</a:t>
          </a:r>
          <a:endParaRPr lang="ja-JP" altLang="ja-JP">
            <a:effectLst/>
          </a:endParaRPr>
        </a:p>
      </xdr:txBody>
    </xdr:sp>
    <xdr:clientData/>
  </xdr:twoCellAnchor>
  <xdr:twoCellAnchor>
    <xdr:from>
      <xdr:col>0</xdr:col>
      <xdr:colOff>238125</xdr:colOff>
      <xdr:row>0</xdr:row>
      <xdr:rowOff>0</xdr:rowOff>
    </xdr:from>
    <xdr:to>
      <xdr:col>0</xdr:col>
      <xdr:colOff>238125</xdr:colOff>
      <xdr:row>15</xdr:row>
      <xdr:rowOff>390525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38125" y="352425"/>
          <a:ext cx="0" cy="823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showGridLines="0" topLeftCell="A22" zoomScaleNormal="100" workbookViewId="0">
      <selection activeCell="C36" sqref="C36"/>
    </sheetView>
  </sheetViews>
  <sheetFormatPr defaultRowHeight="12"/>
  <cols>
    <col min="1" max="1" width="5.125" style="76" customWidth="1"/>
    <col min="2" max="2" width="4.25" style="76" customWidth="1"/>
    <col min="3" max="11" width="9" style="76"/>
    <col min="12" max="12" width="5.875" style="76" customWidth="1"/>
    <col min="13" max="16384" width="9" style="76"/>
  </cols>
  <sheetData>
    <row r="1" spans="1:2" ht="22.5" customHeight="1">
      <c r="A1" s="75" t="s">
        <v>216</v>
      </c>
    </row>
    <row r="2" spans="1:2" ht="22.5" customHeight="1">
      <c r="A2" s="75"/>
    </row>
    <row r="3" spans="1:2" ht="13.5" customHeight="1">
      <c r="A3" s="77" t="s">
        <v>217</v>
      </c>
    </row>
    <row r="4" spans="1:2" ht="13.5" customHeight="1">
      <c r="B4" s="76" t="s">
        <v>218</v>
      </c>
    </row>
    <row r="5" spans="1:2" ht="13.5" customHeight="1"/>
    <row r="6" spans="1:2" ht="13.5" customHeight="1"/>
    <row r="7" spans="1:2" ht="15" customHeight="1">
      <c r="A7" s="78" t="s">
        <v>219</v>
      </c>
    </row>
    <row r="8" spans="1:2" ht="15" customHeight="1">
      <c r="A8" s="79"/>
      <c r="B8" s="76" t="s">
        <v>244</v>
      </c>
    </row>
    <row r="9" spans="1:2" ht="15" customHeight="1">
      <c r="A9" s="79"/>
    </row>
    <row r="10" spans="1:2" ht="15" customHeight="1">
      <c r="A10" s="80"/>
    </row>
    <row r="11" spans="1:2" ht="15" customHeight="1">
      <c r="A11" s="78" t="s">
        <v>220</v>
      </c>
    </row>
    <row r="12" spans="1:2" ht="15" customHeight="1">
      <c r="A12" s="79"/>
      <c r="B12" s="76" t="s">
        <v>221</v>
      </c>
    </row>
    <row r="13" spans="1:2" ht="15" customHeight="1">
      <c r="A13" s="80"/>
      <c r="B13" s="76" t="s">
        <v>245</v>
      </c>
    </row>
    <row r="14" spans="1:2" ht="15" customHeight="1">
      <c r="B14" s="76" t="s">
        <v>222</v>
      </c>
    </row>
    <row r="15" spans="1:2" ht="15" customHeight="1">
      <c r="B15" s="76" t="s">
        <v>223</v>
      </c>
    </row>
    <row r="16" spans="1:2" ht="15" customHeight="1"/>
    <row r="17" spans="1:2" ht="15" customHeight="1"/>
    <row r="18" spans="1:2" ht="15" customHeight="1">
      <c r="A18" s="81" t="s">
        <v>224</v>
      </c>
    </row>
    <row r="19" spans="1:2" ht="15" customHeight="1">
      <c r="B19" s="76" t="s">
        <v>225</v>
      </c>
    </row>
    <row r="20" spans="1:2" ht="15" customHeight="1">
      <c r="B20" s="76" t="s">
        <v>226</v>
      </c>
    </row>
    <row r="21" spans="1:2" ht="15" customHeight="1">
      <c r="B21" s="76" t="s">
        <v>227</v>
      </c>
    </row>
    <row r="22" spans="1:2" ht="15" customHeight="1">
      <c r="B22" s="76" t="s">
        <v>228</v>
      </c>
    </row>
    <row r="23" spans="1:2" ht="15" customHeight="1"/>
    <row r="24" spans="1:2" ht="15" customHeight="1"/>
    <row r="25" spans="1:2" ht="15" customHeight="1">
      <c r="A25" s="81" t="s">
        <v>229</v>
      </c>
    </row>
    <row r="26" spans="1:2" ht="15" customHeight="1">
      <c r="B26" s="76" t="s">
        <v>230</v>
      </c>
    </row>
    <row r="27" spans="1:2" ht="15" customHeight="1">
      <c r="B27" s="76" t="s">
        <v>231</v>
      </c>
    </row>
    <row r="28" spans="1:2" ht="15" customHeight="1">
      <c r="B28" s="76" t="s">
        <v>232</v>
      </c>
    </row>
    <row r="29" spans="1:2" ht="15" customHeight="1">
      <c r="B29" s="76" t="s">
        <v>233</v>
      </c>
    </row>
    <row r="30" spans="1:2" ht="15" customHeight="1"/>
    <row r="31" spans="1:2" ht="15" customHeight="1"/>
    <row r="32" spans="1:2" ht="15" customHeight="1">
      <c r="A32" s="77" t="s">
        <v>234</v>
      </c>
    </row>
    <row r="33" spans="2:3" ht="15" customHeight="1">
      <c r="B33" s="76" t="s">
        <v>235</v>
      </c>
    </row>
    <row r="34" spans="2:3" ht="15" customHeight="1">
      <c r="B34" s="76" t="s">
        <v>236</v>
      </c>
    </row>
    <row r="35" spans="2:3" ht="15" customHeight="1">
      <c r="B35" s="76" t="s">
        <v>237</v>
      </c>
    </row>
    <row r="36" spans="2:3" ht="15" customHeight="1">
      <c r="B36" s="80" t="s">
        <v>238</v>
      </c>
      <c r="C36" s="76" t="s">
        <v>239</v>
      </c>
    </row>
    <row r="37" spans="2:3" ht="15" customHeight="1">
      <c r="C37" s="82"/>
    </row>
    <row r="38" spans="2:3">
      <c r="B38" s="76" t="s">
        <v>240</v>
      </c>
    </row>
    <row r="39" spans="2:3">
      <c r="B39" s="76" t="s">
        <v>241</v>
      </c>
    </row>
    <row r="40" spans="2:3">
      <c r="B40" s="76" t="s">
        <v>242</v>
      </c>
    </row>
    <row r="41" spans="2:3">
      <c r="B41" s="76" t="s">
        <v>243</v>
      </c>
    </row>
  </sheetData>
  <sheetProtection password="CC6B" sheet="1" objects="1" scenarios="1"/>
  <phoneticPr fontId="1"/>
  <pageMargins left="0.70866141732283472" right="0.51181102362204722" top="0.94488188976377963" bottom="0.55118110236220474" header="0.31496062992125984" footer="0.31496062992125984"/>
  <pageSetup paperSize="9" scale="94"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R63"/>
  <sheetViews>
    <sheetView showGridLines="0" tabSelected="1" topLeftCell="A10" zoomScale="85" zoomScaleNormal="85" workbookViewId="0">
      <selection activeCell="V35" sqref="V35"/>
    </sheetView>
  </sheetViews>
  <sheetFormatPr defaultRowHeight="13.5"/>
  <cols>
    <col min="1" max="1" width="15.25" style="55" customWidth="1"/>
    <col min="2" max="2" width="9.375" style="55" customWidth="1"/>
    <col min="3" max="3" width="3.125" style="55" customWidth="1"/>
    <col min="4" max="8" width="2.625" style="55" customWidth="1"/>
    <col min="9" max="9" width="7.875" style="55" customWidth="1"/>
    <col min="10" max="10" width="22.875" style="55" customWidth="1"/>
    <col min="11" max="11" width="18.625" style="55" customWidth="1"/>
    <col min="12" max="12" width="2.625" style="55" customWidth="1"/>
    <col min="13" max="16" width="18.625" style="55" customWidth="1"/>
    <col min="17" max="17" width="23.5" style="55" customWidth="1"/>
    <col min="18" max="18" width="12.5" style="55" customWidth="1"/>
    <col min="19" max="19" width="3.125" style="55" customWidth="1"/>
    <col min="20" max="16384" width="9" style="55"/>
  </cols>
  <sheetData>
    <row r="2" spans="1:15">
      <c r="A2" s="54" t="s">
        <v>183</v>
      </c>
    </row>
    <row r="4" spans="1:15">
      <c r="B4" s="135" t="s">
        <v>207</v>
      </c>
    </row>
    <row r="6" spans="1:15">
      <c r="B6" s="164" t="s">
        <v>209</v>
      </c>
    </row>
    <row r="8" spans="1:15">
      <c r="B8" s="55" t="s">
        <v>212</v>
      </c>
    </row>
    <row r="9" spans="1:15">
      <c r="C9" s="175" t="s">
        <v>199</v>
      </c>
      <c r="D9" s="175"/>
      <c r="E9" s="175"/>
      <c r="F9" s="175"/>
      <c r="G9" s="175"/>
      <c r="H9" s="159"/>
      <c r="I9" s="170" t="s">
        <v>196</v>
      </c>
      <c r="J9" s="170"/>
      <c r="K9" s="159" t="s">
        <v>70</v>
      </c>
      <c r="L9" s="159"/>
      <c r="M9" s="51">
        <v>43661</v>
      </c>
      <c r="N9" s="163" t="s">
        <v>147</v>
      </c>
      <c r="O9" s="51">
        <v>43830</v>
      </c>
    </row>
    <row r="10" spans="1:15">
      <c r="C10" s="175" t="s">
        <v>148</v>
      </c>
      <c r="D10" s="175"/>
      <c r="E10" s="175"/>
      <c r="F10" s="175"/>
      <c r="G10" s="175"/>
      <c r="H10" s="159"/>
      <c r="I10" s="170" t="s">
        <v>181</v>
      </c>
      <c r="J10" s="170"/>
      <c r="K10" s="159" t="s">
        <v>149</v>
      </c>
      <c r="L10" s="159"/>
      <c r="M10" s="51">
        <v>43466</v>
      </c>
      <c r="N10" s="163" t="s">
        <v>147</v>
      </c>
    </row>
    <row r="11" spans="1:15">
      <c r="C11" s="175" t="s">
        <v>150</v>
      </c>
      <c r="D11" s="175"/>
      <c r="E11" s="175"/>
      <c r="F11" s="175"/>
      <c r="G11" s="175"/>
      <c r="H11" s="159"/>
      <c r="I11" s="170" t="s">
        <v>186</v>
      </c>
      <c r="J11" s="170"/>
      <c r="K11" s="159" t="s">
        <v>151</v>
      </c>
      <c r="L11" s="159"/>
      <c r="M11" s="51">
        <v>43831</v>
      </c>
      <c r="N11" s="163" t="s">
        <v>147</v>
      </c>
      <c r="O11" s="51">
        <v>44196</v>
      </c>
    </row>
    <row r="13" spans="1:15">
      <c r="B13" s="164" t="s">
        <v>172</v>
      </c>
    </row>
    <row r="15" spans="1:15">
      <c r="B15" s="55" t="s">
        <v>182</v>
      </c>
    </row>
    <row r="16" spans="1:15">
      <c r="B16" s="165" t="s">
        <v>210</v>
      </c>
    </row>
    <row r="17" spans="2:17">
      <c r="B17" s="165" t="s">
        <v>211</v>
      </c>
    </row>
    <row r="18" spans="2:17" ht="24.75" customHeight="1"/>
    <row r="19" spans="2:17">
      <c r="K19" s="56" t="s">
        <v>45</v>
      </c>
      <c r="L19" s="56"/>
      <c r="N19" s="57" t="s">
        <v>174</v>
      </c>
    </row>
    <row r="20" spans="2:17">
      <c r="C20" s="175" t="s">
        <v>169</v>
      </c>
      <c r="D20" s="175"/>
      <c r="E20" s="175"/>
      <c r="F20" s="175"/>
      <c r="G20" s="175"/>
      <c r="H20" s="176"/>
      <c r="I20" s="52"/>
      <c r="J20" s="55" t="s">
        <v>170</v>
      </c>
      <c r="K20" s="53">
        <v>43831</v>
      </c>
      <c r="L20" s="56"/>
      <c r="M20" s="163" t="s">
        <v>147</v>
      </c>
      <c r="N20" s="53">
        <v>44196</v>
      </c>
      <c r="O20" s="58"/>
    </row>
    <row r="23" spans="2:17">
      <c r="C23" s="179"/>
      <c r="D23" s="179"/>
      <c r="E23" s="179"/>
      <c r="F23" s="179"/>
      <c r="G23" s="179"/>
      <c r="H23" s="179"/>
      <c r="I23" s="179"/>
      <c r="J23" s="179"/>
      <c r="K23" s="179"/>
      <c r="L23" s="160"/>
    </row>
    <row r="24" spans="2:17">
      <c r="C24" s="160"/>
      <c r="D24" s="160"/>
      <c r="E24" s="160"/>
      <c r="F24" s="160"/>
      <c r="G24" s="160"/>
      <c r="H24" s="160"/>
      <c r="I24" s="160"/>
      <c r="J24" s="160"/>
      <c r="K24" s="160"/>
      <c r="L24" s="160"/>
      <c r="Q24" s="59" t="s">
        <v>171</v>
      </c>
    </row>
    <row r="25" spans="2:17" ht="13.5" customHeight="1">
      <c r="K25" s="180" t="s">
        <v>53</v>
      </c>
      <c r="L25" s="188" t="s">
        <v>54</v>
      </c>
      <c r="M25" s="189"/>
      <c r="N25" s="189"/>
      <c r="O25" s="189"/>
      <c r="P25" s="189"/>
      <c r="Q25" s="190"/>
    </row>
    <row r="26" spans="2:17">
      <c r="K26" s="181"/>
      <c r="L26" s="188" t="s">
        <v>55</v>
      </c>
      <c r="M26" s="189"/>
      <c r="N26" s="189"/>
      <c r="O26" s="189"/>
      <c r="P26" s="189"/>
      <c r="Q26" s="190"/>
    </row>
    <row r="27" spans="2:17" ht="23.25" customHeight="1">
      <c r="K27" s="181"/>
      <c r="L27" s="188" t="s">
        <v>175</v>
      </c>
      <c r="M27" s="190"/>
      <c r="N27" s="161" t="s">
        <v>175</v>
      </c>
      <c r="O27" s="161" t="s">
        <v>175</v>
      </c>
      <c r="P27" s="161" t="s">
        <v>175</v>
      </c>
      <c r="Q27" s="161" t="s">
        <v>175</v>
      </c>
    </row>
    <row r="28" spans="2:17" ht="23.25" customHeight="1">
      <c r="K28" s="182"/>
      <c r="L28" s="188" t="s">
        <v>56</v>
      </c>
      <c r="M28" s="190"/>
      <c r="N28" s="64"/>
      <c r="O28" s="64"/>
      <c r="P28" s="64"/>
      <c r="Q28" s="64"/>
    </row>
    <row r="29" spans="2:17" ht="22.5" customHeight="1">
      <c r="I29" s="177" t="s">
        <v>57</v>
      </c>
      <c r="J29" s="178"/>
      <c r="K29" s="62">
        <v>0</v>
      </c>
      <c r="L29" s="186">
        <v>0</v>
      </c>
      <c r="M29" s="187"/>
      <c r="N29" s="166">
        <v>0</v>
      </c>
      <c r="O29" s="166">
        <v>0</v>
      </c>
      <c r="P29" s="166">
        <v>0</v>
      </c>
      <c r="Q29" s="166">
        <v>0</v>
      </c>
    </row>
    <row r="30" spans="2:17" ht="22.5" customHeight="1">
      <c r="I30" s="168" t="s">
        <v>58</v>
      </c>
      <c r="J30" s="169"/>
      <c r="K30" s="62">
        <v>0</v>
      </c>
      <c r="L30" s="186">
        <v>0</v>
      </c>
      <c r="M30" s="187"/>
      <c r="N30" s="166">
        <v>0</v>
      </c>
      <c r="O30" s="166">
        <v>0</v>
      </c>
      <c r="P30" s="166">
        <v>0</v>
      </c>
      <c r="Q30" s="166">
        <v>0</v>
      </c>
    </row>
    <row r="31" spans="2:17" ht="22.5" customHeight="1">
      <c r="I31" s="173" t="s">
        <v>59</v>
      </c>
      <c r="J31" s="174"/>
      <c r="K31" s="156">
        <f>K29-K30</f>
        <v>0</v>
      </c>
      <c r="L31" s="191">
        <f>L29-L30</f>
        <v>0</v>
      </c>
      <c r="M31" s="192"/>
      <c r="N31" s="156">
        <f t="shared" ref="N31:Q31" si="0">N29-N30</f>
        <v>0</v>
      </c>
      <c r="O31" s="156">
        <f t="shared" si="0"/>
        <v>0</v>
      </c>
      <c r="P31" s="156">
        <f t="shared" si="0"/>
        <v>0</v>
      </c>
      <c r="Q31" s="156">
        <f t="shared" si="0"/>
        <v>0</v>
      </c>
    </row>
    <row r="32" spans="2:17" ht="22.5" customHeight="1">
      <c r="I32" s="168" t="s">
        <v>60</v>
      </c>
      <c r="J32" s="169"/>
      <c r="K32" s="62">
        <v>0</v>
      </c>
      <c r="L32" s="186">
        <v>0</v>
      </c>
      <c r="M32" s="187"/>
      <c r="N32" s="166">
        <v>0</v>
      </c>
      <c r="O32" s="166">
        <v>0</v>
      </c>
      <c r="P32" s="166">
        <v>0</v>
      </c>
      <c r="Q32" s="166">
        <v>0</v>
      </c>
    </row>
    <row r="33" spans="2:17" ht="22.5" customHeight="1">
      <c r="I33" s="173" t="s">
        <v>61</v>
      </c>
      <c r="J33" s="174"/>
      <c r="K33" s="156">
        <f>K31-K32</f>
        <v>0</v>
      </c>
      <c r="L33" s="191">
        <f>L31-L32</f>
        <v>0</v>
      </c>
      <c r="M33" s="192"/>
      <c r="N33" s="156">
        <f t="shared" ref="N33:Q33" si="1">N31-N32</f>
        <v>0</v>
      </c>
      <c r="O33" s="156">
        <f t="shared" si="1"/>
        <v>0</v>
      </c>
      <c r="P33" s="156">
        <f t="shared" si="1"/>
        <v>0</v>
      </c>
      <c r="Q33" s="156">
        <f t="shared" si="1"/>
        <v>0</v>
      </c>
    </row>
    <row r="34" spans="2:17" ht="22.5" customHeight="1">
      <c r="I34" s="168" t="s">
        <v>213</v>
      </c>
      <c r="J34" s="169"/>
      <c r="K34" s="62">
        <v>0</v>
      </c>
      <c r="L34" s="186">
        <v>0</v>
      </c>
      <c r="M34" s="187"/>
      <c r="N34" s="166">
        <v>0</v>
      </c>
      <c r="O34" s="166">
        <v>0</v>
      </c>
      <c r="P34" s="166">
        <v>0</v>
      </c>
      <c r="Q34" s="166">
        <v>0</v>
      </c>
    </row>
    <row r="35" spans="2:17" ht="22.5" customHeight="1">
      <c r="I35" s="168" t="s">
        <v>63</v>
      </c>
      <c r="J35" s="169"/>
      <c r="K35" s="62">
        <v>0</v>
      </c>
      <c r="L35" s="186">
        <v>0</v>
      </c>
      <c r="M35" s="187"/>
      <c r="N35" s="166">
        <v>0</v>
      </c>
      <c r="O35" s="166">
        <v>0</v>
      </c>
      <c r="P35" s="166">
        <v>0</v>
      </c>
      <c r="Q35" s="166">
        <v>0</v>
      </c>
    </row>
    <row r="36" spans="2:17" ht="22.5" customHeight="1">
      <c r="I36" s="173" t="s">
        <v>64</v>
      </c>
      <c r="J36" s="174"/>
      <c r="K36" s="156">
        <f>K33+K34-K35</f>
        <v>0</v>
      </c>
      <c r="L36" s="191">
        <f>L33+L34-L35</f>
        <v>0</v>
      </c>
      <c r="M36" s="192"/>
      <c r="N36" s="156">
        <f t="shared" ref="N36:Q36" si="2">N33+N34-N35</f>
        <v>0</v>
      </c>
      <c r="O36" s="156">
        <f t="shared" si="2"/>
        <v>0</v>
      </c>
      <c r="P36" s="156">
        <f t="shared" si="2"/>
        <v>0</v>
      </c>
      <c r="Q36" s="156">
        <f t="shared" si="2"/>
        <v>0</v>
      </c>
    </row>
    <row r="37" spans="2:17" ht="22.5" customHeight="1">
      <c r="I37" s="168" t="s">
        <v>65</v>
      </c>
      <c r="J37" s="169"/>
      <c r="K37" s="62">
        <v>0</v>
      </c>
      <c r="L37" s="186">
        <v>0</v>
      </c>
      <c r="M37" s="187"/>
      <c r="N37" s="166">
        <v>0</v>
      </c>
      <c r="O37" s="166">
        <v>0</v>
      </c>
      <c r="P37" s="166">
        <v>0</v>
      </c>
      <c r="Q37" s="166">
        <v>0</v>
      </c>
    </row>
    <row r="38" spans="2:17" ht="22.5" customHeight="1">
      <c r="I38" s="168" t="s">
        <v>66</v>
      </c>
      <c r="J38" s="169"/>
      <c r="K38" s="62">
        <v>0</v>
      </c>
      <c r="L38" s="186">
        <v>0</v>
      </c>
      <c r="M38" s="187"/>
      <c r="N38" s="166">
        <v>0</v>
      </c>
      <c r="O38" s="166">
        <v>0</v>
      </c>
      <c r="P38" s="166">
        <v>0</v>
      </c>
      <c r="Q38" s="166">
        <v>0</v>
      </c>
    </row>
    <row r="39" spans="2:17" ht="22.5" customHeight="1">
      <c r="I39" s="173" t="s">
        <v>67</v>
      </c>
      <c r="J39" s="174"/>
      <c r="K39" s="156">
        <f>K36+K37-K38</f>
        <v>0</v>
      </c>
      <c r="L39" s="191">
        <f>L36+L37-L38</f>
        <v>0</v>
      </c>
      <c r="M39" s="192"/>
      <c r="N39" s="156">
        <f t="shared" ref="N39:Q39" si="3">N36+N37-N38</f>
        <v>0</v>
      </c>
      <c r="O39" s="156">
        <f t="shared" si="3"/>
        <v>0</v>
      </c>
      <c r="P39" s="156">
        <f t="shared" si="3"/>
        <v>0</v>
      </c>
      <c r="Q39" s="156">
        <f t="shared" si="3"/>
        <v>0</v>
      </c>
    </row>
    <row r="40" spans="2:17">
      <c r="K40" s="63"/>
      <c r="L40" s="83"/>
      <c r="M40" s="83"/>
    </row>
    <row r="41" spans="2:17" ht="33" customHeight="1">
      <c r="I41" s="171" t="s">
        <v>68</v>
      </c>
      <c r="J41" s="172"/>
      <c r="K41" s="84">
        <v>0</v>
      </c>
      <c r="L41" s="193">
        <v>0</v>
      </c>
      <c r="M41" s="194"/>
      <c r="N41" s="64">
        <v>0</v>
      </c>
      <c r="O41" s="64">
        <v>0</v>
      </c>
      <c r="P41" s="64">
        <v>0</v>
      </c>
      <c r="Q41" s="64">
        <v>0</v>
      </c>
    </row>
    <row r="42" spans="2:17">
      <c r="I42" s="74" t="s">
        <v>214</v>
      </c>
      <c r="J42" s="158"/>
      <c r="K42" s="158"/>
      <c r="L42" s="158"/>
      <c r="M42" s="158"/>
      <c r="N42" s="157"/>
    </row>
    <row r="44" spans="2:17">
      <c r="B44" s="164" t="s">
        <v>215</v>
      </c>
    </row>
    <row r="46" spans="2:17">
      <c r="H46" s="135" t="s">
        <v>208</v>
      </c>
    </row>
    <row r="48" spans="2:17">
      <c r="H48" s="55" t="s">
        <v>152</v>
      </c>
      <c r="K48" s="167">
        <f>L29</f>
        <v>0</v>
      </c>
      <c r="M48" s="183" t="s">
        <v>153</v>
      </c>
      <c r="N48" s="183"/>
      <c r="O48" s="183"/>
      <c r="P48" s="183"/>
      <c r="Q48" s="183"/>
    </row>
    <row r="49" spans="8:18">
      <c r="H49" s="55" t="s">
        <v>154</v>
      </c>
      <c r="K49" s="167">
        <f>L30</f>
        <v>0</v>
      </c>
      <c r="M49" s="183" t="s">
        <v>155</v>
      </c>
      <c r="N49" s="183"/>
      <c r="O49" s="183"/>
      <c r="P49" s="183"/>
      <c r="Q49" s="183"/>
    </row>
    <row r="50" spans="8:18">
      <c r="H50" s="55" t="s">
        <v>156</v>
      </c>
      <c r="K50" s="167">
        <f>L32</f>
        <v>0</v>
      </c>
      <c r="M50" s="183" t="s">
        <v>157</v>
      </c>
      <c r="N50" s="183"/>
      <c r="O50" s="183"/>
      <c r="P50" s="183"/>
      <c r="Q50" s="183"/>
    </row>
    <row r="51" spans="8:18" ht="15" customHeight="1">
      <c r="H51" s="55" t="s">
        <v>158</v>
      </c>
      <c r="K51" s="167">
        <f>L34</f>
        <v>0</v>
      </c>
      <c r="M51" s="184" t="s">
        <v>173</v>
      </c>
      <c r="N51" s="183"/>
      <c r="O51" s="183"/>
      <c r="P51" s="183"/>
      <c r="Q51" s="183"/>
    </row>
    <row r="52" spans="8:18" ht="15" customHeight="1">
      <c r="K52" s="66"/>
      <c r="M52" s="185"/>
      <c r="N52" s="185"/>
      <c r="O52" s="185"/>
      <c r="P52" s="185"/>
      <c r="Q52" s="185"/>
      <c r="R52" s="183"/>
    </row>
    <row r="53" spans="8:18">
      <c r="H53" s="55" t="s">
        <v>159</v>
      </c>
      <c r="K53" s="167">
        <f>L35</f>
        <v>0</v>
      </c>
      <c r="M53" s="183" t="s">
        <v>160</v>
      </c>
      <c r="N53" s="183"/>
      <c r="O53" s="183"/>
      <c r="P53" s="183"/>
      <c r="Q53" s="183"/>
    </row>
    <row r="54" spans="8:18">
      <c r="H54" s="55" t="s">
        <v>161</v>
      </c>
      <c r="K54" s="167">
        <f>L37</f>
        <v>0</v>
      </c>
      <c r="M54" s="183" t="s">
        <v>162</v>
      </c>
      <c r="N54" s="183"/>
      <c r="O54" s="183"/>
      <c r="P54" s="183"/>
      <c r="Q54" s="183"/>
    </row>
    <row r="55" spans="8:18">
      <c r="H55" s="55" t="s">
        <v>163</v>
      </c>
      <c r="K55" s="167">
        <f>L38</f>
        <v>0</v>
      </c>
      <c r="M55" s="183" t="s">
        <v>164</v>
      </c>
      <c r="N55" s="183"/>
      <c r="O55" s="183"/>
      <c r="P55" s="183"/>
      <c r="Q55" s="183"/>
    </row>
    <row r="56" spans="8:18">
      <c r="H56" s="55" t="s">
        <v>143</v>
      </c>
      <c r="K56" s="62">
        <v>0</v>
      </c>
      <c r="M56" s="183" t="s">
        <v>165</v>
      </c>
      <c r="N56" s="183"/>
      <c r="O56" s="183"/>
      <c r="P56" s="183"/>
      <c r="Q56" s="183"/>
    </row>
    <row r="57" spans="8:18">
      <c r="K57" s="63"/>
    </row>
    <row r="58" spans="8:18">
      <c r="K58" s="63"/>
    </row>
    <row r="59" spans="8:18">
      <c r="H59" s="55" t="s">
        <v>144</v>
      </c>
      <c r="K59" s="62">
        <v>0</v>
      </c>
      <c r="M59" s="55" t="s">
        <v>184</v>
      </c>
    </row>
    <row r="60" spans="8:18">
      <c r="H60" s="55" t="s">
        <v>145</v>
      </c>
      <c r="K60" s="62">
        <v>0</v>
      </c>
      <c r="M60" s="55" t="s">
        <v>185</v>
      </c>
    </row>
    <row r="61" spans="8:18">
      <c r="K61" s="63"/>
    </row>
    <row r="62" spans="8:18">
      <c r="H62" s="55" t="s">
        <v>146</v>
      </c>
      <c r="K62" s="62">
        <v>0</v>
      </c>
      <c r="M62" s="55" t="s">
        <v>166</v>
      </c>
    </row>
    <row r="63" spans="8:18">
      <c r="H63" s="55" t="s">
        <v>167</v>
      </c>
      <c r="K63" s="62">
        <v>0</v>
      </c>
      <c r="M63" s="55" t="s">
        <v>168</v>
      </c>
    </row>
  </sheetData>
  <sheetProtection algorithmName="SHA-512" hashValue="Le9dcUHZUXdhFePjXbks1msHE5OizbyF80GJUCEkz865GzZNUO9b4Xqjlq5O6h0vX12yguZGjKRuJya9xB6mvg==" saltValue="8W8qcPZpYq4PPuEM03xDAg==" spinCount="100000" sheet="1" objects="1" scenarios="1"/>
  <mergeCells count="46">
    <mergeCell ref="M53:Q53"/>
    <mergeCell ref="M54:Q54"/>
    <mergeCell ref="M55:Q55"/>
    <mergeCell ref="M56:Q56"/>
    <mergeCell ref="L31:M31"/>
    <mergeCell ref="L32:M32"/>
    <mergeCell ref="L33:M33"/>
    <mergeCell ref="L34:M34"/>
    <mergeCell ref="L35:M35"/>
    <mergeCell ref="L36:M36"/>
    <mergeCell ref="L37:M37"/>
    <mergeCell ref="L38:M38"/>
    <mergeCell ref="L39:M39"/>
    <mergeCell ref="L41:M41"/>
    <mergeCell ref="M48:Q48"/>
    <mergeCell ref="M49:Q49"/>
    <mergeCell ref="M50:Q50"/>
    <mergeCell ref="M51:Q51"/>
    <mergeCell ref="M52:R52"/>
    <mergeCell ref="L30:M30"/>
    <mergeCell ref="L25:Q25"/>
    <mergeCell ref="L26:Q26"/>
    <mergeCell ref="L27:M27"/>
    <mergeCell ref="L28:M28"/>
    <mergeCell ref="L29:M29"/>
    <mergeCell ref="C9:G9"/>
    <mergeCell ref="C10:G10"/>
    <mergeCell ref="C11:G11"/>
    <mergeCell ref="C20:H20"/>
    <mergeCell ref="I29:J29"/>
    <mergeCell ref="C23:K23"/>
    <mergeCell ref="K25:K28"/>
    <mergeCell ref="I38:J38"/>
    <mergeCell ref="I9:J9"/>
    <mergeCell ref="I10:J10"/>
    <mergeCell ref="I11:J11"/>
    <mergeCell ref="I41:J41"/>
    <mergeCell ref="I30:J30"/>
    <mergeCell ref="I32:J32"/>
    <mergeCell ref="I34:J34"/>
    <mergeCell ref="I35:J35"/>
    <mergeCell ref="I37:J37"/>
    <mergeCell ref="I39:J39"/>
    <mergeCell ref="I36:J36"/>
    <mergeCell ref="I33:J33"/>
    <mergeCell ref="I31:J31"/>
  </mergeCells>
  <phoneticPr fontId="1"/>
  <dataValidations count="2">
    <dataValidation imeMode="on" allowBlank="1" showInputMessage="1" showErrorMessage="1" sqref="I9:J11" xr:uid="{00000000-0002-0000-0100-000000000000}"/>
    <dataValidation imeMode="off" allowBlank="1" showInputMessage="1" showErrorMessage="1" sqref="M9:M11 O9 O11 N20 K20 I20 K29:M41 K56 K59:K60 K62:K63" xr:uid="{00000000-0002-0000-0100-000001000000}"/>
  </dataValidations>
  <pageMargins left="0.70866141732283472" right="0.70866141732283472"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sheetPr>
  <dimension ref="A1:BE73"/>
  <sheetViews>
    <sheetView showGridLines="0" topLeftCell="A37" zoomScaleNormal="100" zoomScaleSheetLayoutView="100" workbookViewId="0">
      <selection activeCell="O42" sqref="O42:U42"/>
    </sheetView>
  </sheetViews>
  <sheetFormatPr defaultColWidth="2.625" defaultRowHeight="12.75"/>
  <cols>
    <col min="1" max="1" width="2.625" style="34"/>
    <col min="2" max="2" width="2.625" style="33" customWidth="1"/>
    <col min="3" max="6" width="2.625" style="34" customWidth="1"/>
    <col min="7" max="7" width="3" style="34" customWidth="1"/>
    <col min="8" max="19" width="2.625" style="34" customWidth="1"/>
    <col min="20" max="20" width="4" style="34" customWidth="1"/>
    <col min="21" max="36" width="2.625" style="34" customWidth="1"/>
    <col min="37" max="56" width="2.625" style="34"/>
    <col min="57" max="57" width="8.5" style="34" bestFit="1" customWidth="1"/>
    <col min="58" max="16384" width="2.625" style="34"/>
  </cols>
  <sheetData>
    <row r="1" spans="1:57" ht="15" customHeight="1">
      <c r="A1" s="33"/>
      <c r="B1" s="235" t="s">
        <v>187</v>
      </c>
      <c r="C1" s="235"/>
      <c r="D1" s="235"/>
      <c r="E1" s="235"/>
      <c r="F1" s="235"/>
      <c r="G1" s="235"/>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57" ht="15" customHeight="1">
      <c r="A2" s="35"/>
      <c r="B2" s="237"/>
      <c r="C2" s="237"/>
      <c r="D2" s="237"/>
      <c r="E2" s="237"/>
      <c r="F2" s="237"/>
      <c r="G2" s="237"/>
      <c r="H2" s="237"/>
      <c r="I2" s="237"/>
      <c r="J2" s="33"/>
      <c r="K2" s="33"/>
      <c r="L2" s="33"/>
      <c r="Q2" s="47"/>
      <c r="R2" s="243" t="str">
        <f>IF(AD2="","提出年月日（●●●●/●●/●●/)→","")</f>
        <v/>
      </c>
      <c r="S2" s="243"/>
      <c r="T2" s="243"/>
      <c r="U2" s="243"/>
      <c r="V2" s="243"/>
      <c r="W2" s="243"/>
      <c r="X2" s="243"/>
      <c r="Y2" s="243"/>
      <c r="Z2" s="243"/>
      <c r="AA2" s="243"/>
      <c r="AB2" s="243"/>
      <c r="AC2" s="33"/>
      <c r="AD2" s="248">
        <v>44287</v>
      </c>
      <c r="AE2" s="248"/>
      <c r="AF2" s="248"/>
      <c r="AG2" s="248"/>
      <c r="AH2" s="248"/>
      <c r="AI2" s="248"/>
    </row>
    <row r="3" spans="1:57" ht="15" customHeight="1">
      <c r="A3" s="35"/>
      <c r="B3" s="36"/>
      <c r="C3" s="36"/>
      <c r="D3" s="36"/>
      <c r="E3" s="36"/>
      <c r="F3" s="36"/>
      <c r="G3" s="36"/>
      <c r="H3" s="36"/>
      <c r="I3" s="36"/>
      <c r="J3" s="33"/>
      <c r="K3" s="33"/>
      <c r="L3" s="33"/>
    </row>
    <row r="4" spans="1:57" ht="15" customHeight="1">
      <c r="A4" s="35"/>
      <c r="B4" s="236" t="s">
        <v>103</v>
      </c>
      <c r="C4" s="236"/>
      <c r="D4" s="236"/>
      <c r="E4" s="236"/>
      <c r="F4" s="236"/>
      <c r="G4" s="236"/>
      <c r="H4" s="236"/>
      <c r="I4" s="236"/>
      <c r="J4" s="236"/>
      <c r="K4" s="236"/>
      <c r="L4" s="236"/>
    </row>
    <row r="5" spans="1:57" ht="15" customHeight="1">
      <c r="A5" s="35"/>
      <c r="B5" s="37"/>
      <c r="C5" s="38"/>
      <c r="D5" s="38"/>
      <c r="E5" s="38"/>
      <c r="F5" s="38"/>
      <c r="G5" s="38"/>
      <c r="H5" s="38"/>
      <c r="I5" s="38"/>
      <c r="J5" s="33"/>
      <c r="K5" s="33"/>
      <c r="L5" s="33"/>
    </row>
    <row r="6" spans="1:57" ht="15" customHeight="1">
      <c r="A6" s="35"/>
      <c r="B6" s="37"/>
      <c r="C6" s="38"/>
      <c r="D6" s="38"/>
      <c r="E6" s="38"/>
      <c r="F6" s="38"/>
      <c r="G6" s="38"/>
      <c r="H6" s="38"/>
      <c r="I6" s="38"/>
      <c r="J6" s="33"/>
      <c r="K6" s="33"/>
      <c r="L6" s="33"/>
      <c r="O6" s="39"/>
      <c r="P6" s="242" t="s">
        <v>188</v>
      </c>
      <c r="Q6" s="242"/>
      <c r="R6" s="242"/>
      <c r="S6" s="242"/>
      <c r="T6" s="196"/>
      <c r="U6" s="242" t="str">
        <f>入力画面!I9</f>
        <v>サ30補承継-000000</v>
      </c>
      <c r="V6" s="242"/>
      <c r="W6" s="242"/>
      <c r="X6" s="242"/>
      <c r="Y6" s="242"/>
      <c r="Z6" s="242"/>
      <c r="AA6" s="242"/>
      <c r="AB6" s="242"/>
      <c r="AC6" s="242"/>
      <c r="AD6" s="242"/>
      <c r="AE6" s="242"/>
      <c r="AF6" s="242"/>
      <c r="AG6" s="242"/>
      <c r="AH6" s="242"/>
    </row>
    <row r="7" spans="1:57" ht="15" customHeight="1">
      <c r="A7" s="35"/>
      <c r="B7" s="37"/>
      <c r="C7" s="38"/>
      <c r="D7" s="38"/>
      <c r="E7" s="38"/>
      <c r="F7" s="38"/>
      <c r="G7" s="38"/>
      <c r="H7" s="38"/>
      <c r="I7" s="38"/>
      <c r="J7" s="33"/>
      <c r="K7" s="33"/>
      <c r="L7" s="33"/>
      <c r="O7" s="39"/>
      <c r="P7" s="242" t="s">
        <v>177</v>
      </c>
      <c r="Q7" s="242"/>
      <c r="R7" s="242"/>
      <c r="S7" s="242"/>
      <c r="T7" s="39"/>
      <c r="U7" s="244" t="s">
        <v>178</v>
      </c>
      <c r="V7" s="244"/>
      <c r="W7" s="245"/>
      <c r="X7" s="245"/>
      <c r="Y7" s="85" t="s">
        <v>179</v>
      </c>
      <c r="Z7" s="245"/>
      <c r="AA7" s="245"/>
      <c r="AB7" s="245"/>
      <c r="AC7" s="32" t="s">
        <v>180</v>
      </c>
      <c r="AD7" s="32"/>
      <c r="AE7" s="32"/>
      <c r="AF7" s="32"/>
      <c r="AG7" s="32"/>
      <c r="AH7" s="32"/>
    </row>
    <row r="8" spans="1:57" ht="15" customHeight="1">
      <c r="A8" s="35"/>
      <c r="B8" s="37"/>
      <c r="C8" s="38"/>
      <c r="D8" s="38"/>
      <c r="E8" s="38"/>
      <c r="F8" s="38"/>
      <c r="G8" s="38"/>
      <c r="H8" s="38"/>
      <c r="I8" s="38"/>
      <c r="J8" s="33"/>
      <c r="K8" s="33"/>
      <c r="L8" s="33"/>
      <c r="O8" s="39" t="s">
        <v>142</v>
      </c>
      <c r="P8" s="241" t="s">
        <v>198</v>
      </c>
      <c r="Q8" s="241"/>
      <c r="R8" s="241"/>
      <c r="S8" s="241"/>
      <c r="T8" s="39"/>
      <c r="U8" s="246"/>
      <c r="V8" s="246"/>
      <c r="W8" s="246"/>
      <c r="X8" s="246"/>
      <c r="Y8" s="246"/>
      <c r="Z8" s="246"/>
      <c r="AA8" s="246"/>
      <c r="AB8" s="246"/>
      <c r="AC8" s="246"/>
      <c r="AD8" s="246"/>
      <c r="AE8" s="246"/>
      <c r="AF8" s="246"/>
      <c r="AG8" s="246"/>
      <c r="AH8" s="246"/>
    </row>
    <row r="9" spans="1:57" ht="15" customHeight="1">
      <c r="A9" s="35"/>
      <c r="B9" s="37"/>
      <c r="C9" s="38"/>
      <c r="D9" s="38"/>
      <c r="E9" s="38"/>
      <c r="F9" s="38"/>
      <c r="G9" s="38"/>
      <c r="H9" s="38"/>
      <c r="I9" s="38"/>
      <c r="J9" s="33"/>
      <c r="K9" s="33"/>
      <c r="L9" s="33"/>
      <c r="O9" s="39"/>
      <c r="P9" s="242" t="s">
        <v>189</v>
      </c>
      <c r="Q9" s="242"/>
      <c r="R9" s="242"/>
      <c r="S9" s="242"/>
      <c r="T9" s="242"/>
      <c r="U9" s="39"/>
      <c r="V9" s="241" t="str">
        <f>入力画面!I10</f>
        <v>株式会社テスト</v>
      </c>
      <c r="W9" s="241"/>
      <c r="X9" s="241"/>
      <c r="Y9" s="241"/>
      <c r="Z9" s="241"/>
      <c r="AA9" s="241"/>
      <c r="AB9" s="241"/>
      <c r="AC9" s="241"/>
      <c r="AD9" s="241"/>
      <c r="AE9" s="241"/>
      <c r="AF9" s="241"/>
      <c r="AG9" s="241"/>
      <c r="AH9" s="241"/>
      <c r="BE9" s="40"/>
    </row>
    <row r="10" spans="1:57" ht="15" customHeight="1">
      <c r="A10" s="35"/>
      <c r="B10" s="37"/>
      <c r="C10" s="38"/>
      <c r="D10" s="38"/>
      <c r="E10" s="38"/>
      <c r="F10" s="38"/>
      <c r="G10" s="38"/>
      <c r="H10" s="38"/>
      <c r="I10" s="38"/>
      <c r="J10" s="33"/>
      <c r="K10" s="33"/>
      <c r="L10" s="33"/>
      <c r="O10" s="41"/>
      <c r="P10" s="41"/>
      <c r="Q10" s="41"/>
      <c r="R10" s="41"/>
      <c r="S10" s="41"/>
      <c r="T10" s="41"/>
      <c r="U10" s="41"/>
      <c r="V10" s="242" t="str">
        <f>入力画面!I11</f>
        <v>代表取締役　承継　太郎</v>
      </c>
      <c r="W10" s="242"/>
      <c r="X10" s="242"/>
      <c r="Y10" s="242"/>
      <c r="Z10" s="242"/>
      <c r="AA10" s="242"/>
      <c r="AB10" s="242"/>
      <c r="AC10" s="242"/>
      <c r="AD10" s="242"/>
      <c r="AE10" s="242"/>
      <c r="AF10" s="242"/>
      <c r="AG10" s="242"/>
      <c r="AH10" s="242"/>
    </row>
    <row r="11" spans="1:57" ht="18.75" customHeight="1">
      <c r="A11" s="35"/>
      <c r="B11" s="37"/>
      <c r="C11" s="38"/>
      <c r="D11" s="38"/>
      <c r="E11" s="38"/>
      <c r="F11" s="38"/>
      <c r="G11" s="38"/>
      <c r="H11" s="38"/>
      <c r="I11" s="38"/>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247" t="s">
        <v>105</v>
      </c>
      <c r="AI11" s="247"/>
    </row>
    <row r="12" spans="1:57" ht="39" customHeight="1">
      <c r="A12" s="35"/>
      <c r="B12" s="42"/>
      <c r="C12" s="38"/>
      <c r="D12" s="38"/>
      <c r="E12" s="38"/>
      <c r="F12" s="38"/>
      <c r="G12" s="38"/>
      <c r="H12" s="38"/>
      <c r="I12" s="38"/>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row>
    <row r="13" spans="1:57" ht="19.5" customHeight="1">
      <c r="A13" s="35"/>
      <c r="B13" s="42"/>
      <c r="C13" s="38"/>
      <c r="D13" s="38"/>
      <c r="E13" s="38"/>
      <c r="F13" s="38"/>
      <c r="G13" s="38"/>
      <c r="H13" s="38"/>
      <c r="I13" s="38"/>
      <c r="J13" s="33"/>
      <c r="K13" s="247" t="s">
        <v>197</v>
      </c>
      <c r="L13" s="247"/>
      <c r="M13" s="247"/>
      <c r="N13" s="247"/>
      <c r="O13" s="247"/>
      <c r="P13" s="247"/>
      <c r="Q13" s="247"/>
      <c r="R13" s="247"/>
      <c r="S13" s="247"/>
      <c r="T13" s="247"/>
      <c r="U13" s="247"/>
      <c r="V13" s="247"/>
      <c r="W13" s="247"/>
      <c r="X13" s="247"/>
      <c r="Y13" s="247"/>
      <c r="Z13" s="247"/>
      <c r="AA13" s="247"/>
      <c r="AB13" s="247"/>
      <c r="AC13" s="33"/>
      <c r="AD13" s="33"/>
      <c r="AE13" s="33"/>
      <c r="AF13" s="33"/>
      <c r="AG13" s="33"/>
      <c r="AH13" s="33"/>
      <c r="AI13" s="33"/>
    </row>
    <row r="14" spans="1:57" ht="15" customHeight="1">
      <c r="A14" s="35"/>
      <c r="B14" s="42"/>
      <c r="C14" s="38"/>
      <c r="D14" s="38"/>
      <c r="E14" s="38"/>
      <c r="F14" s="38"/>
      <c r="G14" s="38"/>
      <c r="H14" s="38"/>
      <c r="I14" s="38"/>
      <c r="J14" s="33"/>
      <c r="K14" s="247" t="s">
        <v>106</v>
      </c>
      <c r="L14" s="247"/>
      <c r="M14" s="247"/>
      <c r="N14" s="247"/>
      <c r="O14" s="247"/>
      <c r="P14" s="247"/>
      <c r="Q14" s="247"/>
      <c r="R14" s="247"/>
      <c r="S14" s="247"/>
      <c r="T14" s="247"/>
      <c r="U14" s="247"/>
      <c r="V14" s="247"/>
      <c r="W14" s="247"/>
      <c r="X14" s="247"/>
      <c r="Y14" s="247"/>
      <c r="Z14" s="247"/>
      <c r="AA14" s="247"/>
      <c r="AB14" s="247"/>
      <c r="AC14" s="33"/>
      <c r="AD14" s="33"/>
      <c r="AE14" s="33"/>
      <c r="AF14" s="33"/>
      <c r="AG14" s="33"/>
      <c r="AH14" s="33"/>
      <c r="AI14" s="33"/>
    </row>
    <row r="15" spans="1:57" ht="15" customHeight="1">
      <c r="A15" s="35"/>
      <c r="B15" s="37"/>
      <c r="C15" s="38"/>
      <c r="D15" s="38"/>
      <c r="E15" s="38"/>
      <c r="F15" s="38"/>
      <c r="G15" s="38"/>
      <c r="H15" s="38"/>
      <c r="I15" s="3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row>
    <row r="16" spans="1:57" ht="15" customHeight="1">
      <c r="A16" s="35"/>
      <c r="B16" s="37"/>
      <c r="C16" s="38"/>
      <c r="D16" s="239" t="s">
        <v>201</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row>
    <row r="17" spans="1:41" ht="15" customHeight="1">
      <c r="A17" s="35"/>
      <c r="B17" s="37"/>
      <c r="C17" s="240" t="s">
        <v>202</v>
      </c>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row>
    <row r="18" spans="1:41" ht="15" customHeight="1">
      <c r="A18" s="35"/>
      <c r="B18" s="37"/>
      <c r="C18" s="238" t="s">
        <v>190</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33"/>
      <c r="AI18" s="33"/>
    </row>
    <row r="19" spans="1:41" ht="15" customHeight="1">
      <c r="A19" s="35"/>
      <c r="B19" s="37"/>
      <c r="C19" s="38"/>
      <c r="D19" s="38"/>
      <c r="E19" s="38"/>
      <c r="F19" s="38"/>
      <c r="G19" s="38"/>
      <c r="H19" s="38"/>
      <c r="I19" s="38"/>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O19" s="61"/>
    </row>
    <row r="20" spans="1:41" ht="15" customHeight="1">
      <c r="A20" s="35"/>
      <c r="B20" s="37"/>
      <c r="C20" s="38"/>
      <c r="D20" s="38"/>
      <c r="E20" s="38"/>
      <c r="F20" s="38"/>
      <c r="G20" s="38"/>
      <c r="H20" s="38"/>
      <c r="I20" s="38"/>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row>
    <row r="21" spans="1:41" ht="15" customHeight="1">
      <c r="A21" s="35"/>
      <c r="B21" s="37"/>
      <c r="C21" s="38"/>
      <c r="D21" s="38"/>
      <c r="E21" s="38"/>
      <c r="F21" s="38"/>
      <c r="G21" s="38"/>
      <c r="H21" s="38"/>
      <c r="I21" s="38"/>
      <c r="J21" s="33"/>
      <c r="K21" s="33"/>
      <c r="L21" s="33"/>
      <c r="M21" s="33"/>
      <c r="N21" s="33"/>
      <c r="O21" s="33"/>
      <c r="P21" s="33"/>
      <c r="Q21" s="33"/>
      <c r="R21" s="247" t="s">
        <v>107</v>
      </c>
      <c r="S21" s="247"/>
      <c r="T21" s="33"/>
      <c r="U21" s="33"/>
      <c r="V21" s="33"/>
      <c r="W21" s="33"/>
      <c r="X21" s="33"/>
      <c r="Y21" s="33"/>
      <c r="Z21" s="33"/>
      <c r="AA21" s="33"/>
      <c r="AB21" s="33"/>
      <c r="AC21" s="33"/>
      <c r="AD21" s="33"/>
      <c r="AE21" s="33"/>
      <c r="AF21" s="33"/>
      <c r="AG21" s="33"/>
      <c r="AH21" s="33"/>
      <c r="AI21" s="33"/>
    </row>
    <row r="22" spans="1:41" ht="15" customHeight="1">
      <c r="A22" s="35"/>
      <c r="B22" s="37"/>
      <c r="C22" s="38"/>
      <c r="D22" s="38"/>
      <c r="E22" s="38"/>
      <c r="F22" s="38"/>
      <c r="G22" s="38"/>
      <c r="H22" s="38"/>
      <c r="I22" s="38"/>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row>
    <row r="23" spans="1:41" ht="15" customHeight="1">
      <c r="A23" s="35"/>
      <c r="B23" s="37"/>
      <c r="C23" s="38"/>
      <c r="D23" s="38"/>
      <c r="E23" s="38"/>
      <c r="F23" s="38"/>
      <c r="G23" s="38"/>
      <c r="H23" s="38"/>
      <c r="I23" s="38"/>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row>
    <row r="24" spans="1:41" ht="15" customHeight="1">
      <c r="A24" s="35"/>
      <c r="B24" s="37"/>
      <c r="C24" s="38"/>
      <c r="D24" s="38"/>
      <c r="E24" s="38"/>
      <c r="F24" s="38"/>
      <c r="G24" s="38"/>
      <c r="H24" s="38"/>
      <c r="I24" s="38"/>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row>
    <row r="25" spans="1:41" ht="15" customHeight="1">
      <c r="A25" s="35"/>
      <c r="B25" s="195" t="s">
        <v>93</v>
      </c>
      <c r="C25" s="195"/>
      <c r="D25" s="195"/>
      <c r="E25" s="195"/>
      <c r="F25" s="195"/>
      <c r="G25" s="195"/>
      <c r="H25" s="195"/>
      <c r="I25" s="195"/>
      <c r="J25" s="195"/>
      <c r="K25" s="195"/>
      <c r="L25" s="195"/>
      <c r="M25" s="195"/>
      <c r="N25" s="195"/>
      <c r="O25" s="195"/>
      <c r="P25" s="195"/>
      <c r="Q25" s="33"/>
      <c r="R25" s="33"/>
      <c r="S25" s="33"/>
      <c r="T25" s="33"/>
      <c r="U25" s="33"/>
      <c r="V25" s="33"/>
      <c r="W25" s="33"/>
      <c r="X25" s="33"/>
      <c r="Y25" s="33"/>
      <c r="Z25" s="33"/>
      <c r="AA25" s="33"/>
      <c r="AB25" s="33"/>
      <c r="AC25" s="33"/>
      <c r="AD25" s="33"/>
      <c r="AE25" s="33"/>
      <c r="AF25" s="33"/>
      <c r="AG25" s="33"/>
      <c r="AH25" s="33"/>
      <c r="AI25" s="33"/>
    </row>
    <row r="26" spans="1:41" ht="15" customHeight="1">
      <c r="A26" s="35"/>
      <c r="B26" s="195" t="s">
        <v>191</v>
      </c>
      <c r="C26" s="195"/>
      <c r="D26" s="195"/>
      <c r="E26" s="195"/>
      <c r="F26" s="195"/>
      <c r="G26" s="195"/>
      <c r="H26" s="195"/>
      <c r="I26" s="195"/>
      <c r="J26" s="195"/>
      <c r="K26" s="195"/>
      <c r="L26" s="196"/>
      <c r="M26" s="196"/>
      <c r="N26" s="196"/>
      <c r="O26" s="196"/>
      <c r="P26" s="196"/>
      <c r="Q26" s="196"/>
      <c r="R26" s="196"/>
      <c r="S26" s="196"/>
      <c r="T26" s="196"/>
      <c r="U26" s="196"/>
      <c r="V26" s="33"/>
      <c r="W26" s="33"/>
      <c r="X26" s="33"/>
      <c r="Y26" s="33"/>
      <c r="Z26" s="33"/>
      <c r="AA26" s="33"/>
      <c r="AB26" s="33"/>
      <c r="AC26" s="33"/>
      <c r="AD26" s="33"/>
      <c r="AE26" s="33"/>
      <c r="AF26" s="33"/>
      <c r="AG26" s="33"/>
      <c r="AH26" s="33"/>
      <c r="AI26" s="33"/>
    </row>
    <row r="27" spans="1:41" ht="107.1" customHeight="1">
      <c r="A27" s="35"/>
      <c r="B27" s="37"/>
      <c r="C27" s="38"/>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33"/>
      <c r="AI27" s="33"/>
    </row>
    <row r="28" spans="1:41" ht="15" customHeight="1">
      <c r="A28" s="35"/>
      <c r="B28" s="37"/>
      <c r="C28" s="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33"/>
      <c r="AI28" s="33"/>
    </row>
    <row r="29" spans="1:41" ht="15" customHeight="1">
      <c r="A29" s="35"/>
      <c r="B29" s="195" t="s">
        <v>94</v>
      </c>
      <c r="C29" s="195"/>
      <c r="D29" s="195"/>
      <c r="E29" s="195"/>
      <c r="F29" s="195"/>
      <c r="G29" s="195"/>
      <c r="H29" s="195"/>
      <c r="I29" s="195"/>
      <c r="J29" s="195"/>
      <c r="K29" s="195"/>
      <c r="L29" s="33"/>
      <c r="M29" s="33"/>
      <c r="N29" s="33"/>
      <c r="O29" s="33"/>
      <c r="P29" s="33"/>
      <c r="Q29" s="33"/>
      <c r="R29" s="33"/>
      <c r="S29" s="33"/>
      <c r="T29" s="33"/>
      <c r="U29" s="33"/>
      <c r="V29" s="33"/>
      <c r="W29" s="33"/>
      <c r="X29" s="33"/>
      <c r="Y29" s="33"/>
      <c r="Z29" s="33"/>
      <c r="AA29" s="33"/>
      <c r="AB29" s="33"/>
      <c r="AC29" s="33"/>
      <c r="AD29" s="33"/>
      <c r="AE29" s="33"/>
      <c r="AF29" s="33"/>
      <c r="AG29" s="33"/>
      <c r="AH29" s="33"/>
      <c r="AI29" s="33"/>
    </row>
    <row r="30" spans="1:41" ht="174.95" customHeight="1">
      <c r="A30" s="35"/>
      <c r="B30" s="37"/>
      <c r="C30" s="38"/>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33"/>
      <c r="AI30" s="33"/>
    </row>
    <row r="31" spans="1:41" ht="15" customHeight="1">
      <c r="A31" s="35"/>
      <c r="B31" s="37"/>
      <c r="C31" s="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33"/>
      <c r="AI31" s="33"/>
    </row>
    <row r="32" spans="1:41" ht="15" customHeight="1">
      <c r="A32" s="35"/>
      <c r="B32" s="195" t="s">
        <v>95</v>
      </c>
      <c r="C32" s="195"/>
      <c r="D32" s="195"/>
      <c r="E32" s="195"/>
      <c r="F32" s="195"/>
      <c r="G32" s="195"/>
      <c r="H32" s="195"/>
      <c r="I32" s="195"/>
      <c r="J32" s="195"/>
      <c r="K32" s="195"/>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6" ht="15" customHeight="1">
      <c r="A33" s="35"/>
      <c r="B33" s="37"/>
      <c r="C33" s="38"/>
      <c r="D33" s="35"/>
      <c r="E33" s="250">
        <f>入力画面!M9</f>
        <v>43661</v>
      </c>
      <c r="F33" s="251"/>
      <c r="G33" s="251"/>
      <c r="H33" s="251"/>
      <c r="I33" s="251"/>
      <c r="J33" s="251"/>
      <c r="K33" s="247" t="s">
        <v>1</v>
      </c>
      <c r="L33" s="247"/>
      <c r="M33" s="252">
        <f>入力画面!O9</f>
        <v>43830</v>
      </c>
      <c r="N33" s="242"/>
      <c r="O33" s="242"/>
      <c r="P33" s="242"/>
      <c r="Q33" s="242"/>
      <c r="R33" s="253"/>
      <c r="S33" s="253"/>
      <c r="T33" s="49"/>
      <c r="U33" s="49"/>
      <c r="V33" s="49"/>
      <c r="W33" s="49"/>
      <c r="X33" s="49"/>
      <c r="Y33" s="49"/>
      <c r="Z33" s="49"/>
      <c r="AA33" s="49"/>
      <c r="AB33" s="49"/>
      <c r="AC33" s="49"/>
      <c r="AI33" s="50"/>
      <c r="AJ33" s="48"/>
    </row>
    <row r="34" spans="1:36" ht="15" customHeight="1">
      <c r="A34" s="35"/>
      <c r="B34" s="37"/>
      <c r="C34" s="38"/>
      <c r="D34" s="35"/>
      <c r="E34" s="35"/>
      <c r="F34" s="35"/>
      <c r="G34" s="35"/>
      <c r="H34" s="35"/>
      <c r="I34" s="35"/>
    </row>
    <row r="35" spans="1:36" ht="15" customHeight="1">
      <c r="A35" s="35"/>
      <c r="B35" s="195" t="s">
        <v>108</v>
      </c>
      <c r="C35" s="254"/>
      <c r="D35" s="254"/>
      <c r="E35" s="254"/>
      <c r="F35" s="254"/>
      <c r="G35" s="254"/>
      <c r="H35" s="254"/>
      <c r="I35" s="254"/>
      <c r="J35" s="254"/>
      <c r="K35" s="254"/>
      <c r="L35" s="255">
        <f>入力画面!M11</f>
        <v>43831</v>
      </c>
      <c r="M35" s="251"/>
      <c r="N35" s="251"/>
      <c r="O35" s="251"/>
      <c r="P35" s="251"/>
      <c r="Q35" s="251"/>
      <c r="R35" s="247" t="s">
        <v>176</v>
      </c>
      <c r="S35" s="247"/>
      <c r="T35" s="252">
        <f>入力画面!O11</f>
        <v>44196</v>
      </c>
      <c r="U35" s="242"/>
      <c r="V35" s="242"/>
      <c r="W35" s="242"/>
      <c r="X35" s="242"/>
      <c r="Y35" s="253"/>
      <c r="Z35" s="253"/>
    </row>
    <row r="36" spans="1:36" ht="15" customHeight="1">
      <c r="A36" s="35"/>
      <c r="B36" s="195" t="s">
        <v>96</v>
      </c>
      <c r="C36" s="195"/>
      <c r="D36" s="195"/>
      <c r="E36" s="195"/>
      <c r="F36" s="195"/>
      <c r="G36" s="195"/>
      <c r="H36" s="195"/>
      <c r="I36" s="195"/>
      <c r="J36" s="195"/>
      <c r="K36" s="195"/>
      <c r="L36" s="195"/>
      <c r="M36" s="195"/>
      <c r="N36" s="195"/>
      <c r="O36" s="195"/>
    </row>
    <row r="37" spans="1:36" ht="174.95" customHeight="1">
      <c r="A37" s="35"/>
      <c r="B37" s="37"/>
      <c r="C37" s="38"/>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row>
    <row r="38" spans="1:36" ht="15" customHeight="1">
      <c r="A38" s="35"/>
      <c r="B38" s="43"/>
      <c r="C38" s="43"/>
      <c r="D38" s="43"/>
      <c r="E38" s="43"/>
      <c r="F38" s="43"/>
      <c r="G38" s="43"/>
      <c r="H38" s="44"/>
      <c r="I38" s="44"/>
    </row>
    <row r="39" spans="1:36" ht="15" customHeight="1">
      <c r="A39" s="35"/>
      <c r="B39" s="249" t="s">
        <v>116</v>
      </c>
      <c r="C39" s="249"/>
      <c r="D39" s="249"/>
      <c r="E39" s="249"/>
      <c r="F39" s="249"/>
      <c r="G39" s="249"/>
      <c r="H39" s="249"/>
      <c r="V39" s="256" t="s">
        <v>117</v>
      </c>
      <c r="W39" s="256"/>
      <c r="X39" s="256"/>
      <c r="Y39" s="256"/>
      <c r="Z39" s="256"/>
      <c r="AA39" s="256"/>
      <c r="AB39" s="256"/>
      <c r="AC39" s="256" t="s">
        <v>118</v>
      </c>
      <c r="AD39" s="256"/>
      <c r="AE39" s="256"/>
      <c r="AF39" s="256"/>
      <c r="AG39" s="256"/>
      <c r="AH39" s="256"/>
      <c r="AI39" s="256"/>
      <c r="AJ39" s="256"/>
    </row>
    <row r="40" spans="1:36" ht="21.75" customHeight="1">
      <c r="A40" s="35"/>
      <c r="B40" s="277"/>
      <c r="C40" s="277"/>
      <c r="D40" s="277"/>
      <c r="E40" s="277"/>
      <c r="F40" s="277"/>
      <c r="G40" s="277"/>
      <c r="H40" s="277"/>
      <c r="I40" s="274" t="s">
        <v>112</v>
      </c>
      <c r="J40" s="275"/>
      <c r="K40" s="275"/>
      <c r="L40" s="275"/>
      <c r="M40" s="275"/>
      <c r="N40" s="275"/>
      <c r="O40" s="274" t="s">
        <v>113</v>
      </c>
      <c r="P40" s="275"/>
      <c r="Q40" s="275"/>
      <c r="R40" s="275"/>
      <c r="S40" s="275"/>
      <c r="T40" s="275"/>
      <c r="U40" s="289"/>
      <c r="V40" s="277" t="s">
        <v>114</v>
      </c>
      <c r="W40" s="277"/>
      <c r="X40" s="277"/>
      <c r="Y40" s="277"/>
      <c r="Z40" s="277"/>
      <c r="AA40" s="277"/>
      <c r="AB40" s="274"/>
      <c r="AC40" s="279" t="s">
        <v>115</v>
      </c>
      <c r="AD40" s="277"/>
      <c r="AE40" s="277"/>
      <c r="AF40" s="277"/>
      <c r="AG40" s="277"/>
      <c r="AH40" s="277"/>
      <c r="AI40" s="277"/>
      <c r="AJ40" s="277"/>
    </row>
    <row r="41" spans="1:36" ht="45.75" customHeight="1">
      <c r="A41" s="35"/>
      <c r="B41" s="278" t="s">
        <v>121</v>
      </c>
      <c r="C41" s="278"/>
      <c r="D41" s="278"/>
      <c r="E41" s="278"/>
      <c r="F41" s="278"/>
      <c r="G41" s="278"/>
      <c r="H41" s="278"/>
      <c r="I41" s="273">
        <f>入力画面!K29</f>
        <v>0</v>
      </c>
      <c r="J41" s="273"/>
      <c r="K41" s="273"/>
      <c r="L41" s="273"/>
      <c r="M41" s="273"/>
      <c r="N41" s="273"/>
      <c r="O41" s="273">
        <f>入力画面!K31</f>
        <v>0</v>
      </c>
      <c r="P41" s="273"/>
      <c r="Q41" s="273"/>
      <c r="R41" s="273"/>
      <c r="S41" s="273"/>
      <c r="T41" s="273"/>
      <c r="U41" s="273"/>
      <c r="V41" s="280">
        <f>入力画面!K36</f>
        <v>0</v>
      </c>
      <c r="W41" s="280"/>
      <c r="X41" s="280"/>
      <c r="Y41" s="280"/>
      <c r="Z41" s="280"/>
      <c r="AA41" s="280"/>
      <c r="AB41" s="280"/>
      <c r="AC41" s="272">
        <f>入力画面!K41</f>
        <v>0</v>
      </c>
      <c r="AD41" s="273"/>
      <c r="AE41" s="273"/>
      <c r="AF41" s="273"/>
      <c r="AG41" s="273"/>
      <c r="AH41" s="273"/>
      <c r="AI41" s="273"/>
      <c r="AJ41" s="273"/>
    </row>
    <row r="42" spans="1:36" ht="45.75" customHeight="1">
      <c r="A42" s="35"/>
      <c r="B42" s="274" t="s">
        <v>122</v>
      </c>
      <c r="C42" s="275"/>
      <c r="D42" s="275"/>
      <c r="E42" s="275"/>
      <c r="F42" s="275"/>
      <c r="G42" s="275"/>
      <c r="H42" s="275"/>
      <c r="I42" s="276">
        <f>入力画面!L29</f>
        <v>0</v>
      </c>
      <c r="J42" s="276"/>
      <c r="K42" s="276"/>
      <c r="L42" s="276"/>
      <c r="M42" s="276"/>
      <c r="N42" s="276"/>
      <c r="O42" s="288">
        <f>入力画面!L31</f>
        <v>0</v>
      </c>
      <c r="P42" s="288"/>
      <c r="Q42" s="288"/>
      <c r="R42" s="288"/>
      <c r="S42" s="288"/>
      <c r="T42" s="288"/>
      <c r="U42" s="288"/>
      <c r="V42" s="270"/>
      <c r="W42" s="270"/>
      <c r="X42" s="270"/>
      <c r="Y42" s="270"/>
      <c r="Z42" s="270"/>
      <c r="AA42" s="270"/>
      <c r="AB42" s="271"/>
      <c r="AC42" s="272">
        <f>入力画面!L41</f>
        <v>0</v>
      </c>
      <c r="AD42" s="273"/>
      <c r="AE42" s="273"/>
      <c r="AF42" s="273"/>
      <c r="AG42" s="273"/>
      <c r="AH42" s="273"/>
      <c r="AI42" s="273"/>
      <c r="AJ42" s="273"/>
    </row>
    <row r="43" spans="1:36" ht="15" customHeight="1">
      <c r="A43" s="35"/>
      <c r="B43" s="281" t="s">
        <v>104</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row>
    <row r="44" spans="1:36" ht="24.75" customHeight="1" thickBot="1">
      <c r="A44" s="35"/>
      <c r="B44" s="268" t="s">
        <v>119</v>
      </c>
      <c r="C44" s="268"/>
      <c r="D44" s="268"/>
      <c r="E44" s="268"/>
      <c r="F44" s="268"/>
      <c r="G44" s="45"/>
      <c r="H44" s="45"/>
      <c r="I44" s="45"/>
      <c r="AC44" s="269" t="s">
        <v>120</v>
      </c>
      <c r="AD44" s="269"/>
      <c r="AE44" s="269"/>
      <c r="AF44" s="269"/>
      <c r="AG44" s="269"/>
      <c r="AH44" s="269"/>
      <c r="AI44" s="269"/>
      <c r="AJ44" s="269"/>
    </row>
    <row r="45" spans="1:36" ht="13.5" customHeight="1" thickTop="1">
      <c r="A45" s="35"/>
      <c r="B45" s="198" t="s">
        <v>77</v>
      </c>
      <c r="C45" s="199"/>
      <c r="D45" s="199"/>
      <c r="E45" s="199"/>
      <c r="F45" s="199"/>
      <c r="G45" s="199" t="s">
        <v>110</v>
      </c>
      <c r="H45" s="199"/>
      <c r="I45" s="199"/>
      <c r="J45" s="199"/>
      <c r="K45" s="199"/>
      <c r="L45" s="213" t="s">
        <v>81</v>
      </c>
      <c r="M45" s="213"/>
      <c r="N45" s="213"/>
      <c r="O45" s="213"/>
      <c r="P45" s="214"/>
      <c r="Q45" s="264" t="s">
        <v>110</v>
      </c>
      <c r="R45" s="210"/>
      <c r="S45" s="210"/>
      <c r="T45" s="210"/>
      <c r="U45" s="265"/>
      <c r="V45" s="261" t="s">
        <v>84</v>
      </c>
      <c r="W45" s="262"/>
      <c r="X45" s="262"/>
      <c r="Y45" s="262"/>
      <c r="Z45" s="263"/>
      <c r="AA45" s="209" t="s">
        <v>87</v>
      </c>
      <c r="AB45" s="210"/>
      <c r="AC45" s="210"/>
      <c r="AD45" s="210"/>
      <c r="AE45" s="211"/>
      <c r="AF45" s="206" t="s">
        <v>89</v>
      </c>
      <c r="AG45" s="207"/>
      <c r="AH45" s="207"/>
      <c r="AI45" s="207"/>
      <c r="AJ45" s="208"/>
    </row>
    <row r="46" spans="1:36" ht="13.5" customHeight="1">
      <c r="A46" s="35"/>
      <c r="B46" s="200" t="s">
        <v>78</v>
      </c>
      <c r="C46" s="201"/>
      <c r="D46" s="201"/>
      <c r="E46" s="201"/>
      <c r="F46" s="201"/>
      <c r="G46" s="201" t="s">
        <v>111</v>
      </c>
      <c r="H46" s="201"/>
      <c r="I46" s="201"/>
      <c r="J46" s="201"/>
      <c r="K46" s="201"/>
      <c r="L46" s="215"/>
      <c r="M46" s="215"/>
      <c r="N46" s="215"/>
      <c r="O46" s="215"/>
      <c r="P46" s="216"/>
      <c r="Q46" s="266" t="s">
        <v>109</v>
      </c>
      <c r="R46" s="221"/>
      <c r="S46" s="221"/>
      <c r="T46" s="221"/>
      <c r="U46" s="231"/>
      <c r="V46" s="229" t="s">
        <v>85</v>
      </c>
      <c r="W46" s="230"/>
      <c r="X46" s="230"/>
      <c r="Y46" s="230"/>
      <c r="Z46" s="231"/>
      <c r="AA46" s="220" t="s">
        <v>85</v>
      </c>
      <c r="AB46" s="221"/>
      <c r="AC46" s="221"/>
      <c r="AD46" s="221"/>
      <c r="AE46" s="222"/>
      <c r="AF46" s="267" t="s">
        <v>85</v>
      </c>
      <c r="AG46" s="222"/>
      <c r="AH46" s="222"/>
      <c r="AI46" s="222"/>
      <c r="AJ46" s="222"/>
    </row>
    <row r="47" spans="1:36" ht="13.5" customHeight="1">
      <c r="A47" s="35"/>
      <c r="B47" s="202" t="s">
        <v>79</v>
      </c>
      <c r="C47" s="203"/>
      <c r="D47" s="203"/>
      <c r="E47" s="203"/>
      <c r="F47" s="203"/>
      <c r="G47" s="203" t="s">
        <v>80</v>
      </c>
      <c r="H47" s="203"/>
      <c r="I47" s="203"/>
      <c r="J47" s="203"/>
      <c r="K47" s="203"/>
      <c r="L47" s="286" t="s">
        <v>82</v>
      </c>
      <c r="M47" s="286"/>
      <c r="N47" s="286"/>
      <c r="O47" s="286"/>
      <c r="P47" s="287"/>
      <c r="Q47" s="282" t="s">
        <v>83</v>
      </c>
      <c r="R47" s="233"/>
      <c r="S47" s="233"/>
      <c r="T47" s="233"/>
      <c r="U47" s="234"/>
      <c r="V47" s="232" t="s">
        <v>86</v>
      </c>
      <c r="W47" s="233"/>
      <c r="X47" s="233"/>
      <c r="Y47" s="233"/>
      <c r="Z47" s="234"/>
      <c r="AA47" s="223" t="s">
        <v>88</v>
      </c>
      <c r="AB47" s="224"/>
      <c r="AC47" s="224"/>
      <c r="AD47" s="224"/>
      <c r="AE47" s="225"/>
      <c r="AF47" s="260" t="s">
        <v>90</v>
      </c>
      <c r="AG47" s="224"/>
      <c r="AH47" s="224"/>
      <c r="AI47" s="224"/>
      <c r="AJ47" s="225"/>
    </row>
    <row r="48" spans="1:36" ht="45.75" customHeight="1" thickBot="1">
      <c r="A48" s="35"/>
      <c r="B48" s="204">
        <f>提出用_計算シート!D34</f>
        <v>0</v>
      </c>
      <c r="C48" s="205"/>
      <c r="D48" s="205"/>
      <c r="E48" s="205"/>
      <c r="F48" s="205"/>
      <c r="G48" s="205">
        <f>提出用_計算シート!D35</f>
        <v>0</v>
      </c>
      <c r="H48" s="205"/>
      <c r="I48" s="205"/>
      <c r="J48" s="205"/>
      <c r="K48" s="205"/>
      <c r="L48" s="205">
        <f>提出用_計算シート!D36</f>
        <v>0</v>
      </c>
      <c r="M48" s="205"/>
      <c r="N48" s="205"/>
      <c r="O48" s="205"/>
      <c r="P48" s="212"/>
      <c r="Q48" s="283">
        <f>提出用_計算シート!D37</f>
        <v>0</v>
      </c>
      <c r="R48" s="284"/>
      <c r="S48" s="284"/>
      <c r="T48" s="284"/>
      <c r="U48" s="285"/>
      <c r="V48" s="257">
        <f>提出用_計算シート!D38</f>
        <v>0</v>
      </c>
      <c r="W48" s="258"/>
      <c r="X48" s="258"/>
      <c r="Y48" s="258"/>
      <c r="Z48" s="259"/>
      <c r="AA48" s="226">
        <f>提出用_計算シート!D39</f>
        <v>0</v>
      </c>
      <c r="AB48" s="227"/>
      <c r="AC48" s="227"/>
      <c r="AD48" s="227"/>
      <c r="AE48" s="228"/>
      <c r="AF48" s="217">
        <f>提出用_計算シート!D40</f>
        <v>0</v>
      </c>
      <c r="AG48" s="218"/>
      <c r="AH48" s="218"/>
      <c r="AI48" s="218"/>
      <c r="AJ48" s="219"/>
    </row>
    <row r="49" spans="1:33">
      <c r="A49" s="35"/>
      <c r="B49" s="37"/>
      <c r="C49" s="38"/>
      <c r="D49" s="38"/>
      <c r="E49" s="38"/>
      <c r="F49" s="38"/>
      <c r="G49" s="38"/>
      <c r="H49" s="38"/>
      <c r="I49" s="38"/>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1:33" ht="19.5" customHeight="1">
      <c r="A50" s="35"/>
      <c r="B50" s="195" t="s">
        <v>97</v>
      </c>
      <c r="C50" s="195"/>
      <c r="D50" s="195"/>
      <c r="E50" s="195"/>
      <c r="F50" s="195"/>
      <c r="G50" s="195"/>
      <c r="H50" s="195"/>
      <c r="I50" s="195"/>
      <c r="J50" s="195"/>
      <c r="K50" s="195"/>
      <c r="L50" s="195"/>
      <c r="M50" s="195"/>
      <c r="N50" s="195"/>
      <c r="O50" s="195"/>
      <c r="P50" s="33"/>
      <c r="Q50" s="33"/>
      <c r="R50" s="33"/>
      <c r="S50" s="33"/>
      <c r="T50" s="33"/>
      <c r="U50" s="33"/>
      <c r="V50" s="33"/>
      <c r="W50" s="33"/>
      <c r="X50" s="33"/>
      <c r="Y50" s="33"/>
      <c r="Z50" s="33"/>
      <c r="AA50" s="33"/>
      <c r="AB50" s="33"/>
      <c r="AC50" s="33"/>
      <c r="AD50" s="33"/>
      <c r="AE50" s="33"/>
      <c r="AF50" s="33"/>
      <c r="AG50" s="33"/>
    </row>
    <row r="51" spans="1:33" ht="19.5" customHeight="1">
      <c r="A51" s="35"/>
      <c r="B51" s="43"/>
      <c r="C51" s="43"/>
      <c r="D51" s="195" t="s">
        <v>123</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row>
    <row r="52" spans="1:33" ht="19.5" customHeight="1">
      <c r="A52" s="35"/>
      <c r="B52" s="43"/>
      <c r="C52" s="38"/>
      <c r="D52" s="38"/>
      <c r="E52" s="38"/>
      <c r="F52" s="38"/>
      <c r="G52" s="38"/>
      <c r="H52" s="38"/>
      <c r="I52" s="38"/>
      <c r="J52" s="33"/>
      <c r="K52" s="33"/>
      <c r="L52" s="33"/>
      <c r="M52" s="33"/>
      <c r="N52" s="33"/>
      <c r="O52" s="33"/>
      <c r="P52" s="33"/>
      <c r="Q52" s="33"/>
      <c r="R52" s="33"/>
      <c r="S52" s="33"/>
      <c r="T52" s="33"/>
      <c r="U52" s="33"/>
      <c r="V52" s="33"/>
      <c r="W52" s="33"/>
      <c r="X52" s="33"/>
      <c r="Y52" s="33"/>
      <c r="Z52" s="33"/>
      <c r="AA52" s="33"/>
      <c r="AB52" s="33"/>
      <c r="AC52" s="33"/>
      <c r="AD52" s="33"/>
      <c r="AE52" s="33"/>
      <c r="AF52" s="33"/>
      <c r="AG52" s="33"/>
    </row>
    <row r="53" spans="1:33" ht="19.5" customHeight="1">
      <c r="A53" s="35"/>
      <c r="B53" s="195" t="s">
        <v>98</v>
      </c>
      <c r="C53" s="195"/>
      <c r="D53" s="195"/>
      <c r="E53" s="195"/>
      <c r="F53" s="195"/>
      <c r="G53" s="195"/>
      <c r="H53" s="195"/>
      <c r="I53" s="195"/>
      <c r="J53" s="195"/>
      <c r="K53" s="195"/>
      <c r="L53" s="195"/>
      <c r="M53" s="195"/>
      <c r="N53" s="195"/>
      <c r="O53" s="195"/>
      <c r="P53" s="33"/>
      <c r="Q53" s="33"/>
      <c r="R53" s="33"/>
      <c r="S53" s="33"/>
      <c r="T53" s="33"/>
      <c r="U53" s="33"/>
      <c r="V53" s="33"/>
      <c r="W53" s="33"/>
      <c r="X53" s="33"/>
      <c r="Y53" s="33"/>
      <c r="Z53" s="33"/>
      <c r="AA53" s="33"/>
      <c r="AB53" s="33"/>
      <c r="AC53" s="33"/>
      <c r="AD53" s="33"/>
      <c r="AE53" s="33"/>
      <c r="AF53" s="33"/>
      <c r="AG53" s="33"/>
    </row>
    <row r="54" spans="1:33" ht="19.5" customHeight="1">
      <c r="A54" s="35"/>
      <c r="B54" s="43"/>
      <c r="C54" s="43"/>
      <c r="D54" s="195" t="s">
        <v>124</v>
      </c>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row>
    <row r="55" spans="1:33" ht="19.5" customHeight="1">
      <c r="A55" s="35"/>
      <c r="B55" s="43"/>
      <c r="C55" s="38"/>
      <c r="D55" s="38"/>
      <c r="E55" s="38"/>
      <c r="F55" s="38"/>
      <c r="G55" s="38"/>
      <c r="H55" s="38"/>
      <c r="I55" s="38"/>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ht="19.5" customHeight="1">
      <c r="A56" s="35"/>
      <c r="B56" s="195" t="s">
        <v>99</v>
      </c>
      <c r="C56" s="195"/>
      <c r="D56" s="195"/>
      <c r="E56" s="195"/>
      <c r="F56" s="195"/>
      <c r="G56" s="195"/>
      <c r="H56" s="195"/>
      <c r="I56" s="195"/>
      <c r="J56" s="195"/>
      <c r="K56" s="195"/>
      <c r="L56" s="195"/>
      <c r="M56" s="195"/>
      <c r="N56" s="195"/>
      <c r="O56" s="195"/>
      <c r="P56" s="33"/>
      <c r="Q56" s="33"/>
      <c r="R56" s="33"/>
      <c r="S56" s="33"/>
      <c r="T56" s="33"/>
      <c r="U56" s="33"/>
      <c r="V56" s="33"/>
      <c r="W56" s="33"/>
      <c r="X56" s="33"/>
      <c r="Y56" s="33"/>
      <c r="Z56" s="33"/>
      <c r="AA56" s="33"/>
      <c r="AB56" s="33"/>
      <c r="AC56" s="33"/>
      <c r="AD56" s="33"/>
      <c r="AE56" s="33"/>
      <c r="AF56" s="33"/>
      <c r="AG56" s="33"/>
    </row>
    <row r="57" spans="1:33" ht="19.5" customHeight="1">
      <c r="A57" s="35"/>
      <c r="B57" s="43" t="s">
        <v>125</v>
      </c>
      <c r="C57" s="43"/>
      <c r="D57" s="195" t="s">
        <v>126</v>
      </c>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1:33" ht="19.5" customHeight="1">
      <c r="A58" s="35"/>
      <c r="B58" s="43" t="s">
        <v>125</v>
      </c>
      <c r="C58" s="38"/>
      <c r="D58" s="38"/>
      <c r="E58" s="38"/>
      <c r="F58" s="38"/>
      <c r="G58" s="38"/>
      <c r="H58" s="38"/>
      <c r="I58" s="38"/>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pans="1:33" ht="19.5" customHeight="1">
      <c r="A59" s="35"/>
      <c r="B59" s="195" t="s">
        <v>100</v>
      </c>
      <c r="C59" s="195"/>
      <c r="D59" s="195"/>
      <c r="E59" s="195"/>
      <c r="F59" s="195"/>
      <c r="G59" s="195"/>
      <c r="H59" s="195"/>
      <c r="I59" s="195"/>
      <c r="J59" s="195"/>
      <c r="K59" s="195"/>
      <c r="L59" s="195"/>
      <c r="M59" s="195"/>
      <c r="N59" s="195"/>
      <c r="O59" s="195"/>
      <c r="P59" s="33"/>
      <c r="Q59" s="33"/>
      <c r="R59" s="33"/>
      <c r="S59" s="33"/>
      <c r="T59" s="33"/>
      <c r="U59" s="33"/>
      <c r="V59" s="33"/>
      <c r="W59" s="33"/>
      <c r="X59" s="33"/>
      <c r="Y59" s="33"/>
      <c r="Z59" s="33"/>
      <c r="AA59" s="33"/>
      <c r="AB59" s="33"/>
      <c r="AC59" s="33"/>
      <c r="AD59" s="33"/>
      <c r="AE59" s="33"/>
      <c r="AF59" s="33"/>
      <c r="AG59" s="33"/>
    </row>
    <row r="60" spans="1:33" ht="19.5" customHeight="1">
      <c r="A60" s="35"/>
      <c r="B60" s="43"/>
      <c r="C60" s="43"/>
      <c r="D60" s="195" t="s">
        <v>127</v>
      </c>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1:33" ht="19.5" customHeight="1">
      <c r="A61" s="35"/>
      <c r="B61" s="43"/>
      <c r="C61" s="43"/>
      <c r="D61" s="195" t="s">
        <v>128</v>
      </c>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3" ht="19.5" customHeight="1">
      <c r="A62" s="35"/>
      <c r="C62" s="33"/>
      <c r="D62" s="38"/>
      <c r="E62" s="38"/>
      <c r="F62" s="38"/>
      <c r="G62" s="38"/>
      <c r="H62" s="38"/>
      <c r="I62" s="38"/>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3" ht="19.5" customHeight="1">
      <c r="A63" s="35"/>
      <c r="B63" s="195" t="s">
        <v>101</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1:33" ht="19.5" customHeight="1">
      <c r="A64" s="35"/>
      <c r="C64" s="33"/>
      <c r="D64" s="38"/>
      <c r="E64" s="38"/>
      <c r="F64" s="38"/>
      <c r="G64" s="38"/>
      <c r="H64" s="38"/>
      <c r="I64" s="38"/>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3" ht="19.5" customHeight="1">
      <c r="A65" s="35"/>
      <c r="B65" s="195" t="s">
        <v>102</v>
      </c>
      <c r="C65" s="195"/>
      <c r="D65" s="195"/>
      <c r="E65" s="195"/>
      <c r="F65" s="195"/>
      <c r="G65" s="195"/>
      <c r="H65" s="195"/>
      <c r="I65" s="195"/>
      <c r="J65" s="195"/>
      <c r="K65" s="195"/>
      <c r="L65" s="195"/>
      <c r="M65" s="195"/>
      <c r="N65" s="195"/>
      <c r="O65" s="195"/>
      <c r="P65" s="33"/>
      <c r="Q65" s="33"/>
      <c r="R65" s="33"/>
      <c r="S65" s="33"/>
      <c r="T65" s="33"/>
      <c r="U65" s="33"/>
      <c r="V65" s="33"/>
      <c r="W65" s="33"/>
      <c r="X65" s="33"/>
      <c r="Y65" s="33"/>
      <c r="Z65" s="33"/>
      <c r="AA65" s="33"/>
      <c r="AB65" s="33"/>
      <c r="AC65" s="33"/>
      <c r="AD65" s="33"/>
      <c r="AE65" s="33"/>
      <c r="AF65" s="33"/>
      <c r="AG65" s="33"/>
    </row>
    <row r="66" spans="1:33" ht="19.5" customHeight="1">
      <c r="A66" s="35"/>
      <c r="C66" s="33"/>
      <c r="D66" s="195" t="s">
        <v>129</v>
      </c>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3" ht="19.5" customHeight="1">
      <c r="A67" s="35"/>
      <c r="C67" s="33"/>
      <c r="D67" s="38"/>
      <c r="E67" s="38"/>
      <c r="F67" s="38"/>
      <c r="G67" s="38"/>
      <c r="H67" s="38"/>
      <c r="I67" s="38"/>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3" ht="19.5" customHeight="1">
      <c r="A68" s="35"/>
      <c r="B68" s="195" t="s">
        <v>130</v>
      </c>
      <c r="C68" s="195"/>
      <c r="D68" s="195"/>
      <c r="E68" s="195"/>
      <c r="F68" s="195"/>
      <c r="G68" s="195"/>
      <c r="H68" s="196"/>
      <c r="I68" s="195" t="s">
        <v>131</v>
      </c>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1:33" ht="19.5" customHeight="1">
      <c r="A69" s="35"/>
      <c r="B69" s="43"/>
      <c r="C69" s="43"/>
      <c r="D69" s="43"/>
      <c r="E69" s="43"/>
      <c r="F69" s="43"/>
      <c r="G69" s="43"/>
      <c r="H69" s="43"/>
      <c r="I69" s="195" t="s">
        <v>132</v>
      </c>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ht="19.5" customHeight="1">
      <c r="A70" s="35"/>
      <c r="B70" s="46"/>
      <c r="C70" s="46"/>
      <c r="D70" s="46"/>
      <c r="E70" s="46"/>
      <c r="F70" s="46"/>
      <c r="G70" s="46"/>
      <c r="H70" s="46"/>
      <c r="I70" s="195" t="s">
        <v>133</v>
      </c>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1:33" ht="19.5" customHeight="1">
      <c r="A71" s="35"/>
      <c r="B71" s="43"/>
      <c r="C71" s="43"/>
      <c r="D71" s="43"/>
      <c r="E71" s="43"/>
      <c r="F71" s="43"/>
      <c r="G71" s="43"/>
      <c r="H71" s="43"/>
      <c r="I71" s="195" t="s">
        <v>134</v>
      </c>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1:33">
      <c r="A72" s="35"/>
      <c r="B72" s="37"/>
      <c r="C72" s="38"/>
      <c r="D72" s="38"/>
      <c r="E72" s="38"/>
      <c r="F72" s="38"/>
      <c r="G72" s="38"/>
      <c r="H72" s="38"/>
      <c r="I72" s="38"/>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3">
      <c r="A73" s="35"/>
      <c r="B73" s="37"/>
      <c r="C73" s="38"/>
      <c r="D73" s="38"/>
      <c r="E73" s="38"/>
      <c r="F73" s="38"/>
      <c r="G73" s="38"/>
      <c r="H73" s="38"/>
      <c r="I73" s="38"/>
      <c r="J73" s="33"/>
      <c r="K73" s="33"/>
      <c r="L73" s="33"/>
      <c r="M73" s="33"/>
      <c r="N73" s="33"/>
      <c r="O73" s="33"/>
      <c r="P73" s="33"/>
      <c r="Q73" s="33"/>
      <c r="R73" s="33"/>
      <c r="S73" s="33"/>
      <c r="T73" s="33"/>
      <c r="U73" s="33"/>
      <c r="V73" s="33"/>
      <c r="W73" s="33"/>
      <c r="X73" s="33"/>
      <c r="Y73" s="33"/>
      <c r="Z73" s="33"/>
      <c r="AA73" s="33"/>
      <c r="AB73" s="33"/>
      <c r="AC73" s="33"/>
      <c r="AD73" s="33"/>
      <c r="AE73" s="33"/>
      <c r="AF73" s="33"/>
      <c r="AG73" s="33"/>
    </row>
  </sheetData>
  <sheetProtection password="CC6B" sheet="1" objects="1" scenarios="1"/>
  <mergeCells count="106">
    <mergeCell ref="I71:AG71"/>
    <mergeCell ref="B43:AB43"/>
    <mergeCell ref="D31:AG31"/>
    <mergeCell ref="D37:AG37"/>
    <mergeCell ref="B50:O50"/>
    <mergeCell ref="D51:AG51"/>
    <mergeCell ref="B56:O56"/>
    <mergeCell ref="B59:O59"/>
    <mergeCell ref="B53:O53"/>
    <mergeCell ref="D57:AG57"/>
    <mergeCell ref="D60:AG60"/>
    <mergeCell ref="D61:AG61"/>
    <mergeCell ref="D54:AG54"/>
    <mergeCell ref="B63:AG63"/>
    <mergeCell ref="R35:S35"/>
    <mergeCell ref="Q47:U47"/>
    <mergeCell ref="Q48:U48"/>
    <mergeCell ref="L47:P47"/>
    <mergeCell ref="G45:K45"/>
    <mergeCell ref="G46:K46"/>
    <mergeCell ref="G47:K47"/>
    <mergeCell ref="G48:K48"/>
    <mergeCell ref="O42:U42"/>
    <mergeCell ref="O40:U40"/>
    <mergeCell ref="O41:U41"/>
    <mergeCell ref="I40:N40"/>
    <mergeCell ref="I41:N41"/>
    <mergeCell ref="B40:H40"/>
    <mergeCell ref="B41:H41"/>
    <mergeCell ref="AC40:AJ40"/>
    <mergeCell ref="AC41:AJ41"/>
    <mergeCell ref="V40:AB40"/>
    <mergeCell ref="V41:AB41"/>
    <mergeCell ref="V48:Z48"/>
    <mergeCell ref="AF47:AJ47"/>
    <mergeCell ref="V45:Z45"/>
    <mergeCell ref="Q45:U45"/>
    <mergeCell ref="Q46:U46"/>
    <mergeCell ref="AF46:AJ46"/>
    <mergeCell ref="B44:F44"/>
    <mergeCell ref="AC44:AJ44"/>
    <mergeCell ref="V42:AB42"/>
    <mergeCell ref="AC42:AJ42"/>
    <mergeCell ref="B42:H42"/>
    <mergeCell ref="I42:N42"/>
    <mergeCell ref="D27:AG27"/>
    <mergeCell ref="B39:H39"/>
    <mergeCell ref="D28:AG28"/>
    <mergeCell ref="B29:K29"/>
    <mergeCell ref="R21:S21"/>
    <mergeCell ref="B25:P25"/>
    <mergeCell ref="K33:L33"/>
    <mergeCell ref="B26:U26"/>
    <mergeCell ref="E33:J33"/>
    <mergeCell ref="M33:S33"/>
    <mergeCell ref="B35:K35"/>
    <mergeCell ref="L35:Q35"/>
    <mergeCell ref="T35:Z35"/>
    <mergeCell ref="V39:AB39"/>
    <mergeCell ref="AC39:AJ39"/>
    <mergeCell ref="B1:G1"/>
    <mergeCell ref="B4:L4"/>
    <mergeCell ref="B2:I2"/>
    <mergeCell ref="C18:AG18"/>
    <mergeCell ref="D16:AI16"/>
    <mergeCell ref="C17:AI17"/>
    <mergeCell ref="V9:AH9"/>
    <mergeCell ref="U6:AH6"/>
    <mergeCell ref="P9:T9"/>
    <mergeCell ref="P7:S7"/>
    <mergeCell ref="P8:S8"/>
    <mergeCell ref="R2:AB2"/>
    <mergeCell ref="U7:V7"/>
    <mergeCell ref="W7:X7"/>
    <mergeCell ref="Z7:AB7"/>
    <mergeCell ref="U8:AH8"/>
    <mergeCell ref="K13:AB13"/>
    <mergeCell ref="AH11:AI11"/>
    <mergeCell ref="K14:AB14"/>
    <mergeCell ref="V10:AH10"/>
    <mergeCell ref="AD2:AI2"/>
    <mergeCell ref="P6:T6"/>
    <mergeCell ref="B68:H68"/>
    <mergeCell ref="I70:AG70"/>
    <mergeCell ref="B65:O65"/>
    <mergeCell ref="D66:AG66"/>
    <mergeCell ref="I68:AG68"/>
    <mergeCell ref="I69:AG69"/>
    <mergeCell ref="D30:AG30"/>
    <mergeCell ref="B45:F45"/>
    <mergeCell ref="B46:F46"/>
    <mergeCell ref="B47:F47"/>
    <mergeCell ref="B48:F48"/>
    <mergeCell ref="B32:K32"/>
    <mergeCell ref="B36:O36"/>
    <mergeCell ref="AF45:AJ45"/>
    <mergeCell ref="AA45:AE45"/>
    <mergeCell ref="L48:P48"/>
    <mergeCell ref="L45:P45"/>
    <mergeCell ref="L46:P46"/>
    <mergeCell ref="AF48:AJ48"/>
    <mergeCell ref="AA46:AE46"/>
    <mergeCell ref="AA47:AE47"/>
    <mergeCell ref="AA48:AE48"/>
    <mergeCell ref="V46:Z46"/>
    <mergeCell ref="V47:Z47"/>
  </mergeCells>
  <phoneticPr fontId="1"/>
  <conditionalFormatting sqref="AD2:AI2">
    <cfRule type="expression" dxfId="14" priority="20">
      <formula>$AD$2=""</formula>
    </cfRule>
  </conditionalFormatting>
  <conditionalFormatting sqref="W7:X7">
    <cfRule type="expression" dxfId="13" priority="18">
      <formula>$W$7=""</formula>
    </cfRule>
  </conditionalFormatting>
  <conditionalFormatting sqref="Z7:AB7">
    <cfRule type="expression" dxfId="12" priority="17">
      <formula>$Z$7=""</formula>
    </cfRule>
  </conditionalFormatting>
  <conditionalFormatting sqref="U8:AH8">
    <cfRule type="expression" dxfId="11" priority="16">
      <formula>$U$8=""</formula>
    </cfRule>
  </conditionalFormatting>
  <conditionalFormatting sqref="D27:AG27">
    <cfRule type="expression" dxfId="10" priority="15">
      <formula>D27=""</formula>
    </cfRule>
  </conditionalFormatting>
  <conditionalFormatting sqref="D30:AG30">
    <cfRule type="expression" dxfId="9" priority="14">
      <formula>D30=""</formula>
    </cfRule>
  </conditionalFormatting>
  <conditionalFormatting sqref="D37:AG37">
    <cfRule type="expression" dxfId="8" priority="13">
      <formula>D37=""</formula>
    </cfRule>
  </conditionalFormatting>
  <conditionalFormatting sqref="T33:AC33">
    <cfRule type="expression" dxfId="7" priority="5">
      <formula>LEFT(T33,6)=" 1900年"</formula>
    </cfRule>
  </conditionalFormatting>
  <conditionalFormatting sqref="T35:X35">
    <cfRule type="expression" dxfId="6" priority="10">
      <formula>VALUE($T$35)=0</formula>
    </cfRule>
  </conditionalFormatting>
  <conditionalFormatting sqref="V9:AH9">
    <cfRule type="expression" dxfId="5" priority="9">
      <formula>$V$9=0</formula>
    </cfRule>
  </conditionalFormatting>
  <conditionalFormatting sqref="U6:AH6">
    <cfRule type="expression" dxfId="4" priority="8">
      <formula>$U$6=0</formula>
    </cfRule>
  </conditionalFormatting>
  <conditionalFormatting sqref="M33:Q33">
    <cfRule type="expression" dxfId="3" priority="2">
      <formula>VALUE($M$33)=0</formula>
    </cfRule>
  </conditionalFormatting>
  <conditionalFormatting sqref="E33">
    <cfRule type="expression" dxfId="2" priority="21">
      <formula>VALUE($E$33)=0</formula>
    </cfRule>
  </conditionalFormatting>
  <conditionalFormatting sqref="L35">
    <cfRule type="expression" dxfId="1" priority="22">
      <formula>$L$35=0</formula>
    </cfRule>
  </conditionalFormatting>
  <dataValidations count="4">
    <dataValidation imeMode="off" allowBlank="1" showInputMessage="1" showErrorMessage="1" sqref="AD2:AI2" xr:uid="{00000000-0002-0000-0200-000000000000}"/>
    <dataValidation imeMode="on" allowBlank="1" showInputMessage="1" showErrorMessage="1" sqref="U8:AH8 D27:AG27 D30:AG30 D37:AG37" xr:uid="{00000000-0002-0000-0200-000001000000}"/>
    <dataValidation type="custom" imeMode="off" allowBlank="1" showInputMessage="1" showErrorMessage="1" errorTitle="入力に問題があります。" error="３桁の数字を入力して下さい。" sqref="W7:X7" xr:uid="{00000000-0002-0000-0200-000002000000}">
      <formula1>LEN(W7)=3</formula1>
    </dataValidation>
    <dataValidation type="custom" imeMode="off" allowBlank="1" showInputMessage="1" showErrorMessage="1" errorTitle="入力に問題があります。" error="４桁の数字を入力して下さい。" sqref="Z7:AB7" xr:uid="{00000000-0002-0000-0200-000003000000}">
      <formula1>LEN(Z7)=4</formula1>
    </dataValidation>
  </dataValidations>
  <pageMargins left="0.55118110236220474" right="0.55118110236220474" top="0.98425196850393704" bottom="0.98425196850393704" header="0.51181102362204722" footer="0.51181102362204722"/>
  <pageSetup paperSize="9" scale="92" orientation="portrait" horizontalDpi="4294967293"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P45"/>
  <sheetViews>
    <sheetView showGridLines="0" zoomScaleNormal="100" workbookViewId="0">
      <selection activeCell="D26" sqref="D26"/>
    </sheetView>
  </sheetViews>
  <sheetFormatPr defaultRowHeight="13.5"/>
  <cols>
    <col min="1" max="1" width="5" style="55" customWidth="1"/>
    <col min="2" max="2" width="23.75" style="55" customWidth="1"/>
    <col min="3" max="3" width="27.125" style="55" customWidth="1"/>
    <col min="4" max="4" width="23.875" style="55" customWidth="1"/>
    <col min="5" max="5" width="22.375" style="55" customWidth="1"/>
    <col min="6" max="6" width="5.125" style="55" customWidth="1"/>
    <col min="7" max="7" width="5.25" style="55" customWidth="1"/>
    <col min="8" max="8" width="15.125" style="55" customWidth="1"/>
    <col min="9" max="9" width="3.625" style="55" customWidth="1"/>
    <col min="10" max="16384" width="9" style="55"/>
  </cols>
  <sheetData>
    <row r="1" spans="2:16" ht="18.75" customHeight="1">
      <c r="B1" s="294" t="s">
        <v>195</v>
      </c>
      <c r="C1" s="295"/>
      <c r="D1" s="295"/>
      <c r="E1" s="295"/>
      <c r="F1" s="132"/>
      <c r="G1" s="132"/>
      <c r="H1" s="133">
        <f>入力画面_提出用_様式第９_事業化等状況報告書!AD2</f>
        <v>44287</v>
      </c>
      <c r="J1" s="296"/>
      <c r="K1" s="296"/>
      <c r="L1" s="296"/>
      <c r="M1" s="296"/>
      <c r="N1" s="296"/>
      <c r="O1" s="296"/>
      <c r="P1" s="296"/>
    </row>
    <row r="2" spans="2:16" ht="18.75" customHeight="1">
      <c r="B2" s="134"/>
      <c r="C2" s="135"/>
      <c r="D2" s="135"/>
      <c r="E2" s="135"/>
      <c r="F2" s="135"/>
      <c r="G2" s="135"/>
      <c r="H2" s="135"/>
      <c r="J2" s="296"/>
      <c r="K2" s="296"/>
      <c r="L2" s="296"/>
      <c r="M2" s="296"/>
      <c r="N2" s="296"/>
      <c r="O2" s="296"/>
      <c r="P2" s="296"/>
    </row>
    <row r="3" spans="2:16" ht="18.75" customHeight="1">
      <c r="B3" s="135"/>
      <c r="C3" s="135"/>
      <c r="D3" s="136" t="s">
        <v>203</v>
      </c>
      <c r="E3" s="135"/>
      <c r="F3" s="135"/>
      <c r="G3" s="135"/>
      <c r="H3" s="135"/>
    </row>
    <row r="4" spans="2:16" ht="18.75" customHeight="1">
      <c r="B4" s="135"/>
      <c r="C4" s="135"/>
      <c r="D4" s="137"/>
      <c r="E4" s="135"/>
      <c r="F4" s="135"/>
      <c r="G4" s="135"/>
      <c r="H4" s="135"/>
    </row>
    <row r="5" spans="2:16" ht="18.75" customHeight="1" thickBot="1">
      <c r="B5" s="135" t="s">
        <v>204</v>
      </c>
      <c r="C5" s="135"/>
      <c r="D5" s="135"/>
      <c r="E5" s="135"/>
      <c r="F5" s="135"/>
      <c r="G5" s="135"/>
      <c r="H5" s="135"/>
    </row>
    <row r="6" spans="2:16" ht="30" customHeight="1" thickBot="1">
      <c r="B6" s="138" t="s">
        <v>200</v>
      </c>
      <c r="C6" s="67" t="str">
        <f>入力画面!I9</f>
        <v>サ30補承継-000000</v>
      </c>
      <c r="D6" s="139" t="s">
        <v>0</v>
      </c>
      <c r="E6" s="69">
        <f>入力画面!M9</f>
        <v>43661</v>
      </c>
      <c r="F6" s="70" t="s">
        <v>1</v>
      </c>
      <c r="G6" s="70"/>
      <c r="H6" s="71">
        <f>入力画面!O9</f>
        <v>43830</v>
      </c>
    </row>
    <row r="7" spans="2:16" ht="30" customHeight="1" thickBot="1">
      <c r="B7" s="138" t="s">
        <v>2</v>
      </c>
      <c r="C7" s="68" t="str">
        <f>入力画面!I10</f>
        <v>株式会社テスト</v>
      </c>
      <c r="D7" s="139" t="s">
        <v>3</v>
      </c>
      <c r="E7" s="69">
        <f>入力画面!M10</f>
        <v>43466</v>
      </c>
      <c r="F7" s="70" t="s">
        <v>1</v>
      </c>
      <c r="G7" s="70"/>
      <c r="H7" s="72"/>
    </row>
    <row r="8" spans="2:16" ht="30" customHeight="1" thickBot="1">
      <c r="B8" s="138" t="s">
        <v>4</v>
      </c>
      <c r="C8" s="67" t="str">
        <f>入力画面!I11</f>
        <v>代表取締役　承継　太郎</v>
      </c>
      <c r="D8" s="139" t="s">
        <v>5</v>
      </c>
      <c r="E8" s="69">
        <f>入力画面!M11</f>
        <v>43831</v>
      </c>
      <c r="F8" s="70" t="s">
        <v>1</v>
      </c>
      <c r="G8" s="70"/>
      <c r="H8" s="71">
        <f>入力画面!O11</f>
        <v>44196</v>
      </c>
    </row>
    <row r="9" spans="2:16" ht="18.75" customHeight="1">
      <c r="B9" s="140"/>
      <c r="C9" s="140"/>
      <c r="D9" s="140"/>
      <c r="E9" s="140"/>
      <c r="F9" s="140"/>
      <c r="G9" s="140"/>
      <c r="H9" s="140"/>
    </row>
    <row r="10" spans="2:16" ht="18.75" customHeight="1">
      <c r="B10" s="135"/>
      <c r="C10" s="135"/>
      <c r="D10" s="135"/>
      <c r="E10" s="135"/>
      <c r="F10" s="135"/>
      <c r="G10" s="135"/>
      <c r="H10" s="135"/>
    </row>
    <row r="11" spans="2:16" ht="18.75" customHeight="1">
      <c r="C11" s="135"/>
      <c r="D11" s="135"/>
    </row>
    <row r="12" spans="2:16" ht="18.75" customHeight="1">
      <c r="B12" s="135" t="s">
        <v>205</v>
      </c>
      <c r="C12" s="135"/>
      <c r="D12" s="135"/>
    </row>
    <row r="13" spans="2:16" ht="18.75" customHeight="1">
      <c r="B13" s="141"/>
      <c r="C13" s="142"/>
      <c r="D13" s="142"/>
    </row>
    <row r="14" spans="2:16" ht="18.75" customHeight="1">
      <c r="B14" s="297" t="s">
        <v>6</v>
      </c>
      <c r="C14" s="298"/>
      <c r="D14" s="297" t="s">
        <v>7</v>
      </c>
      <c r="E14" s="302"/>
      <c r="F14" s="303"/>
      <c r="G14" s="303"/>
      <c r="H14" s="304"/>
      <c r="J14" s="143"/>
      <c r="K14" s="143"/>
      <c r="L14" s="143"/>
      <c r="M14" s="143"/>
    </row>
    <row r="15" spans="2:16" ht="18.75" customHeight="1" thickBot="1">
      <c r="B15" s="299"/>
      <c r="C15" s="300"/>
      <c r="D15" s="301"/>
      <c r="E15" s="302"/>
      <c r="F15" s="303"/>
      <c r="G15" s="303"/>
      <c r="H15" s="304"/>
      <c r="J15" s="143"/>
      <c r="K15" s="143"/>
      <c r="L15" s="143"/>
      <c r="M15" s="143"/>
    </row>
    <row r="16" spans="2:16" ht="36.75" customHeight="1" thickBot="1">
      <c r="B16" s="290" t="s">
        <v>8</v>
      </c>
      <c r="C16" s="291"/>
      <c r="D16" s="73">
        <f>入力画面!K48</f>
        <v>0</v>
      </c>
      <c r="E16" s="292" t="s">
        <v>9</v>
      </c>
      <c r="F16" s="292"/>
      <c r="G16" s="292"/>
      <c r="H16" s="293"/>
    </row>
    <row r="17" spans="2:12" ht="36.75" customHeight="1" thickBot="1">
      <c r="B17" s="290" t="s">
        <v>10</v>
      </c>
      <c r="C17" s="291"/>
      <c r="D17" s="73">
        <f>入力画面!K49</f>
        <v>0</v>
      </c>
      <c r="E17" s="293" t="s">
        <v>11</v>
      </c>
      <c r="F17" s="305"/>
      <c r="G17" s="305"/>
      <c r="H17" s="293"/>
    </row>
    <row r="18" spans="2:12" ht="36.75" customHeight="1" thickBot="1">
      <c r="B18" s="290" t="s">
        <v>12</v>
      </c>
      <c r="C18" s="291"/>
      <c r="D18" s="73">
        <f>入力画面!K50</f>
        <v>0</v>
      </c>
      <c r="E18" s="293" t="s">
        <v>13</v>
      </c>
      <c r="F18" s="305"/>
      <c r="G18" s="305"/>
      <c r="H18" s="293"/>
    </row>
    <row r="19" spans="2:12" ht="36.75" customHeight="1" thickBot="1">
      <c r="B19" s="306" t="s">
        <v>14</v>
      </c>
      <c r="C19" s="307"/>
      <c r="D19" s="73">
        <f>入力画面!K51</f>
        <v>0</v>
      </c>
      <c r="E19" s="293" t="s">
        <v>15</v>
      </c>
      <c r="F19" s="305"/>
      <c r="G19" s="305"/>
      <c r="H19" s="293"/>
    </row>
    <row r="20" spans="2:12" ht="36.75" customHeight="1" thickBot="1">
      <c r="B20" s="290" t="s">
        <v>16</v>
      </c>
      <c r="C20" s="291"/>
      <c r="D20" s="73">
        <f>入力画面!K53</f>
        <v>0</v>
      </c>
      <c r="E20" s="293" t="s">
        <v>17</v>
      </c>
      <c r="F20" s="305"/>
      <c r="G20" s="305"/>
      <c r="H20" s="293"/>
    </row>
    <row r="21" spans="2:12" ht="36.75" customHeight="1" thickBot="1">
      <c r="B21" s="162" t="s">
        <v>18</v>
      </c>
      <c r="C21" s="144"/>
      <c r="D21" s="73">
        <f>入力画面!K54</f>
        <v>0</v>
      </c>
      <c r="E21" s="308" t="s">
        <v>19</v>
      </c>
      <c r="F21" s="305"/>
      <c r="G21" s="305"/>
      <c r="H21" s="293"/>
    </row>
    <row r="22" spans="2:12" ht="36.75" customHeight="1" thickBot="1">
      <c r="B22" s="291" t="s">
        <v>20</v>
      </c>
      <c r="C22" s="309"/>
      <c r="D22" s="73">
        <f>入力画面!K55</f>
        <v>0</v>
      </c>
      <c r="E22" s="293" t="s">
        <v>21</v>
      </c>
      <c r="F22" s="305"/>
      <c r="G22" s="305"/>
      <c r="H22" s="293"/>
      <c r="L22" s="145"/>
    </row>
    <row r="23" spans="2:12" ht="36.75" customHeight="1" thickBot="1">
      <c r="B23" s="290" t="s">
        <v>22</v>
      </c>
      <c r="C23" s="291"/>
      <c r="D23" s="73">
        <f>入力画面!K56</f>
        <v>0</v>
      </c>
      <c r="E23" s="293" t="s">
        <v>23</v>
      </c>
      <c r="F23" s="305"/>
      <c r="G23" s="305"/>
      <c r="H23" s="293"/>
    </row>
    <row r="24" spans="2:12" ht="15.75" customHeight="1">
      <c r="B24" s="146"/>
      <c r="C24" s="146"/>
      <c r="D24" s="147"/>
      <c r="E24" s="148"/>
      <c r="F24" s="148"/>
      <c r="G24" s="148"/>
      <c r="H24" s="148"/>
    </row>
    <row r="25" spans="2:12" ht="15.75" customHeight="1" thickBot="1">
      <c r="B25" s="157"/>
      <c r="C25" s="157"/>
      <c r="D25" s="149"/>
      <c r="E25" s="150"/>
      <c r="F25" s="150"/>
      <c r="G25" s="150"/>
      <c r="H25" s="150"/>
    </row>
    <row r="26" spans="2:12" ht="33.75" customHeight="1" thickBot="1">
      <c r="B26" s="290" t="s">
        <v>24</v>
      </c>
      <c r="C26" s="291"/>
      <c r="D26" s="73">
        <f>入力画面!K59</f>
        <v>0</v>
      </c>
      <c r="E26" s="305" t="s">
        <v>193</v>
      </c>
      <c r="F26" s="305"/>
      <c r="G26" s="305"/>
      <c r="H26" s="293"/>
    </row>
    <row r="27" spans="2:12" ht="33.75" customHeight="1" thickBot="1">
      <c r="B27" s="290" t="s">
        <v>25</v>
      </c>
      <c r="C27" s="291"/>
      <c r="D27" s="73">
        <f>入力画面!K60</f>
        <v>0</v>
      </c>
      <c r="E27" s="305" t="s">
        <v>194</v>
      </c>
      <c r="F27" s="305"/>
      <c r="G27" s="305"/>
      <c r="H27" s="293"/>
    </row>
    <row r="28" spans="2:12" ht="14.25" customHeight="1" thickBot="1">
      <c r="B28" s="157"/>
      <c r="C28" s="157"/>
      <c r="D28" s="151"/>
      <c r="E28" s="150"/>
      <c r="F28" s="150"/>
      <c r="G28" s="150"/>
      <c r="H28" s="150"/>
    </row>
    <row r="29" spans="2:12" ht="35.25" customHeight="1" thickBot="1">
      <c r="B29" s="290" t="s">
        <v>26</v>
      </c>
      <c r="C29" s="291"/>
      <c r="D29" s="73">
        <f>入力画面!K62</f>
        <v>0</v>
      </c>
      <c r="E29" s="305" t="s">
        <v>27</v>
      </c>
      <c r="F29" s="305"/>
      <c r="G29" s="305"/>
      <c r="H29" s="293"/>
    </row>
    <row r="30" spans="2:12" ht="36" customHeight="1" thickBot="1">
      <c r="B30" s="290" t="s">
        <v>28</v>
      </c>
      <c r="C30" s="291"/>
      <c r="D30" s="73">
        <f>入力画面!K63</f>
        <v>0</v>
      </c>
      <c r="E30" s="305" t="s">
        <v>29</v>
      </c>
      <c r="F30" s="305"/>
      <c r="G30" s="305"/>
      <c r="H30" s="293"/>
    </row>
    <row r="31" spans="2:12" ht="18.75" customHeight="1">
      <c r="B31" s="157"/>
      <c r="C31" s="157"/>
      <c r="D31" s="152"/>
      <c r="E31" s="150"/>
      <c r="F31" s="150"/>
      <c r="G31" s="150"/>
      <c r="H31" s="150"/>
    </row>
    <row r="32" spans="2:12" ht="18.75" customHeight="1">
      <c r="B32" s="153" t="s">
        <v>206</v>
      </c>
      <c r="C32" s="153"/>
      <c r="D32" s="135"/>
      <c r="E32" s="154"/>
      <c r="F32" s="154"/>
      <c r="G32" s="154"/>
      <c r="H32" s="154"/>
    </row>
    <row r="33" spans="2:8" ht="28.5" customHeight="1" thickBot="1">
      <c r="B33" s="310" t="s">
        <v>6</v>
      </c>
      <c r="C33" s="310"/>
      <c r="D33" s="155" t="s">
        <v>7</v>
      </c>
      <c r="E33" s="311" t="s">
        <v>30</v>
      </c>
      <c r="F33" s="312"/>
      <c r="G33" s="312"/>
      <c r="H33" s="313"/>
    </row>
    <row r="34" spans="2:8" ht="33" customHeight="1" thickBot="1">
      <c r="B34" s="290" t="s">
        <v>31</v>
      </c>
      <c r="C34" s="291"/>
      <c r="D34" s="65">
        <f>$D$26</f>
        <v>0</v>
      </c>
      <c r="E34" s="314" t="s">
        <v>24</v>
      </c>
      <c r="F34" s="315"/>
      <c r="G34" s="315"/>
      <c r="H34" s="316"/>
    </row>
    <row r="35" spans="2:8" ht="33" customHeight="1" thickBot="1">
      <c r="B35" s="290" t="s">
        <v>32</v>
      </c>
      <c r="C35" s="291"/>
      <c r="D35" s="65">
        <f>$D$16+$D$19+$D$21-$D$17-$D$18-$D$20-$D$22-$D$23</f>
        <v>0</v>
      </c>
      <c r="E35" s="314" t="s">
        <v>33</v>
      </c>
      <c r="F35" s="315"/>
      <c r="G35" s="315"/>
      <c r="H35" s="316"/>
    </row>
    <row r="36" spans="2:8" ht="33" customHeight="1" thickBot="1">
      <c r="B36" s="290" t="s">
        <v>34</v>
      </c>
      <c r="C36" s="291"/>
      <c r="D36" s="65">
        <f>$D$27</f>
        <v>0</v>
      </c>
      <c r="E36" s="314" t="s">
        <v>25</v>
      </c>
      <c r="F36" s="315"/>
      <c r="G36" s="315"/>
      <c r="H36" s="316"/>
    </row>
    <row r="37" spans="2:8" ht="33" customHeight="1" thickBot="1">
      <c r="B37" s="290" t="s">
        <v>35</v>
      </c>
      <c r="C37" s="291"/>
      <c r="D37" s="65">
        <f>$D$17+$D$18+$D$20+$D$22+$D$23</f>
        <v>0</v>
      </c>
      <c r="E37" s="314" t="s">
        <v>36</v>
      </c>
      <c r="F37" s="315"/>
      <c r="G37" s="315"/>
      <c r="H37" s="316"/>
    </row>
    <row r="38" spans="2:8" ht="33" customHeight="1" thickBot="1">
      <c r="B38" s="290" t="s">
        <v>37</v>
      </c>
      <c r="C38" s="291"/>
      <c r="D38" s="1">
        <f>IFERROR(INT(IF((($D$35-$D$36)*$D$34/$D$37)&gt;=0,($D$35-$D$36)*$D$34/$D$37,0)),IFERROR(INT(IF((($D$35-$D$36)*$D$34/$D$37)&gt;=0,($D$35-$D$36)*$D$34/$D$37,0)),0))</f>
        <v>0</v>
      </c>
      <c r="E38" s="314" t="s">
        <v>38</v>
      </c>
      <c r="F38" s="315"/>
      <c r="G38" s="315"/>
      <c r="H38" s="316"/>
    </row>
    <row r="39" spans="2:8" ht="33" customHeight="1" thickBot="1">
      <c r="B39" s="290" t="s">
        <v>39</v>
      </c>
      <c r="C39" s="291"/>
      <c r="D39" s="1">
        <f>$D$29+$D$30</f>
        <v>0</v>
      </c>
      <c r="E39" s="314" t="s">
        <v>40</v>
      </c>
      <c r="F39" s="315"/>
      <c r="G39" s="315"/>
      <c r="H39" s="316"/>
    </row>
    <row r="40" spans="2:8" ht="39" customHeight="1" thickBot="1">
      <c r="B40" s="290" t="s">
        <v>41</v>
      </c>
      <c r="C40" s="291"/>
      <c r="D40" s="1">
        <f>INT(IF($D$39=$D$34,0,IF($D$38&gt;$D$34,$D$34-$D$39,MAX($D$38-$D$39,0))))</f>
        <v>0</v>
      </c>
      <c r="E40" s="314" t="s">
        <v>42</v>
      </c>
      <c r="F40" s="315"/>
      <c r="G40" s="315"/>
      <c r="H40" s="316"/>
    </row>
    <row r="41" spans="2:8" ht="18.75" customHeight="1">
      <c r="D41" s="63"/>
    </row>
    <row r="42" spans="2:8" ht="18.75" customHeight="1">
      <c r="B42" s="184" t="s">
        <v>192</v>
      </c>
      <c r="C42" s="184"/>
      <c r="D42" s="317"/>
      <c r="E42" s="184"/>
      <c r="F42" s="184"/>
      <c r="G42" s="184"/>
      <c r="H42" s="184"/>
    </row>
    <row r="43" spans="2:8" ht="18.75" customHeight="1">
      <c r="B43" s="184"/>
      <c r="C43" s="184"/>
      <c r="D43" s="317"/>
      <c r="E43" s="184"/>
      <c r="F43" s="184"/>
      <c r="G43" s="184"/>
      <c r="H43" s="184"/>
    </row>
    <row r="44" spans="2:8" ht="12.75" customHeight="1"/>
    <row r="45" spans="2:8" ht="18.75" customHeight="1"/>
  </sheetData>
  <sheetProtection password="CC6B" sheet="1" objects="1" scenarios="1"/>
  <mergeCells count="45">
    <mergeCell ref="B42:H43"/>
    <mergeCell ref="B38:C38"/>
    <mergeCell ref="E38:H38"/>
    <mergeCell ref="B39:C39"/>
    <mergeCell ref="E39:H39"/>
    <mergeCell ref="B40:C40"/>
    <mergeCell ref="E40:H40"/>
    <mergeCell ref="B35:C35"/>
    <mergeCell ref="E35:H35"/>
    <mergeCell ref="B36:C36"/>
    <mergeCell ref="E36:H36"/>
    <mergeCell ref="B37:C37"/>
    <mergeCell ref="E37:H37"/>
    <mergeCell ref="B30:C30"/>
    <mergeCell ref="E30:H30"/>
    <mergeCell ref="B33:C33"/>
    <mergeCell ref="E33:H33"/>
    <mergeCell ref="B34:C34"/>
    <mergeCell ref="E34:H34"/>
    <mergeCell ref="B26:C26"/>
    <mergeCell ref="E26:H26"/>
    <mergeCell ref="B27:C27"/>
    <mergeCell ref="E27:H27"/>
    <mergeCell ref="B29:C29"/>
    <mergeCell ref="E29:H29"/>
    <mergeCell ref="B23:C23"/>
    <mergeCell ref="E23:H23"/>
    <mergeCell ref="B17:C17"/>
    <mergeCell ref="E17:H17"/>
    <mergeCell ref="B18:C18"/>
    <mergeCell ref="E18:H18"/>
    <mergeCell ref="B19:C19"/>
    <mergeCell ref="E19:H19"/>
    <mergeCell ref="B20:C20"/>
    <mergeCell ref="E20:H20"/>
    <mergeCell ref="E21:H21"/>
    <mergeCell ref="B22:C22"/>
    <mergeCell ref="E22:H22"/>
    <mergeCell ref="B16:C16"/>
    <mergeCell ref="E16:H16"/>
    <mergeCell ref="B1:E1"/>
    <mergeCell ref="J1:P2"/>
    <mergeCell ref="B14:C15"/>
    <mergeCell ref="D14:D15"/>
    <mergeCell ref="E14:H15"/>
  </mergeCells>
  <phoneticPr fontId="1"/>
  <conditionalFormatting sqref="H1">
    <cfRule type="expression" dxfId="0" priority="1">
      <formula>VALUE($H$1)=0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B1:U32"/>
  <sheetViews>
    <sheetView showGridLines="0" zoomScale="85" zoomScaleNormal="85" workbookViewId="0">
      <selection activeCell="F15" sqref="F15"/>
    </sheetView>
  </sheetViews>
  <sheetFormatPr defaultRowHeight="13.5"/>
  <cols>
    <col min="1" max="1" width="4.375" style="86" customWidth="1"/>
    <col min="2" max="2" width="3.125" style="86" customWidth="1"/>
    <col min="3" max="3" width="22.125" style="86" customWidth="1"/>
    <col min="4" max="4" width="5.25" style="88" bestFit="1" customWidth="1"/>
    <col min="5" max="10" width="18.625" style="86" customWidth="1"/>
    <col min="11" max="11" width="12.5" style="86" customWidth="1"/>
    <col min="12" max="12" width="9" style="89"/>
    <col min="13" max="16384" width="9" style="86"/>
  </cols>
  <sheetData>
    <row r="1" spans="2:21">
      <c r="C1" s="87"/>
    </row>
    <row r="2" spans="2:21">
      <c r="B2" s="90"/>
      <c r="C2" s="90" t="s">
        <v>43</v>
      </c>
      <c r="D2" s="91"/>
      <c r="E2" s="90"/>
      <c r="F2" s="90"/>
      <c r="G2" s="90"/>
      <c r="H2" s="90"/>
      <c r="I2" s="90"/>
      <c r="J2" s="90"/>
      <c r="K2" s="90"/>
    </row>
    <row r="3" spans="2:21">
      <c r="B3" s="90"/>
      <c r="C3" s="90" t="s">
        <v>44</v>
      </c>
      <c r="D3" s="91"/>
      <c r="E3" s="90"/>
      <c r="F3" s="90"/>
      <c r="G3" s="90"/>
      <c r="H3" s="90"/>
      <c r="I3" s="90"/>
      <c r="J3" s="90"/>
      <c r="K3" s="90"/>
    </row>
    <row r="4" spans="2:21">
      <c r="B4" s="90"/>
      <c r="C4" s="90"/>
      <c r="D4" s="91"/>
      <c r="E4" s="90"/>
      <c r="F4" s="92" t="s">
        <v>45</v>
      </c>
      <c r="G4" s="90"/>
      <c r="H4" s="92" t="s">
        <v>46</v>
      </c>
      <c r="I4" s="90"/>
      <c r="J4" s="90"/>
      <c r="K4" s="90"/>
    </row>
    <row r="5" spans="2:21" ht="24.75" customHeight="1">
      <c r="B5" s="90"/>
      <c r="C5" s="93" t="s">
        <v>47</v>
      </c>
      <c r="D5" s="94">
        <f>入力画面!I20</f>
        <v>0</v>
      </c>
      <c r="E5" s="95" t="s">
        <v>48</v>
      </c>
      <c r="F5" s="96">
        <f>入力画面!K20</f>
        <v>43831</v>
      </c>
      <c r="G5" s="97" t="s">
        <v>49</v>
      </c>
      <c r="H5" s="96">
        <f>入力画面!N20</f>
        <v>44196</v>
      </c>
      <c r="I5" s="90"/>
      <c r="J5" s="90"/>
      <c r="K5" s="90"/>
    </row>
    <row r="6" spans="2:21" ht="24.75" customHeight="1">
      <c r="B6" s="90"/>
      <c r="C6" s="93"/>
      <c r="D6" s="93"/>
      <c r="E6" s="98" t="s">
        <v>200</v>
      </c>
      <c r="F6" s="99"/>
      <c r="G6" s="100"/>
      <c r="H6" s="100"/>
      <c r="I6" s="100"/>
      <c r="J6" s="90"/>
      <c r="K6" s="90"/>
    </row>
    <row r="7" spans="2:21" ht="17.25" customHeight="1">
      <c r="B7" s="90"/>
      <c r="C7" s="93"/>
      <c r="D7" s="93"/>
      <c r="E7" s="101" t="str">
        <f>入力画面!I9</f>
        <v>サ30補承継-000000</v>
      </c>
      <c r="F7" s="102"/>
      <c r="G7" s="103" t="s">
        <v>74</v>
      </c>
      <c r="H7" s="104">
        <f>入力画面!M10</f>
        <v>43466</v>
      </c>
      <c r="I7" s="97"/>
      <c r="J7" s="90"/>
      <c r="K7" s="90"/>
    </row>
    <row r="8" spans="2:21" ht="28.5" customHeight="1">
      <c r="B8" s="90"/>
      <c r="C8" s="105"/>
      <c r="D8" s="103" t="s">
        <v>50</v>
      </c>
      <c r="E8" s="322" t="str">
        <f>入力画面!I10</f>
        <v>株式会社テスト</v>
      </c>
      <c r="F8" s="322"/>
      <c r="G8" s="106"/>
      <c r="H8" s="106"/>
      <c r="I8" s="106"/>
      <c r="J8" s="90"/>
      <c r="K8" s="90"/>
    </row>
    <row r="9" spans="2:21" ht="28.5" customHeight="1">
      <c r="B9" s="90"/>
      <c r="C9" s="105"/>
      <c r="D9" s="103" t="s">
        <v>51</v>
      </c>
      <c r="E9" s="323" t="str">
        <f>入力画面!I11</f>
        <v>代表取締役　承継　太郎</v>
      </c>
      <c r="F9" s="323"/>
      <c r="G9" s="93" t="s">
        <v>70</v>
      </c>
      <c r="H9" s="107">
        <f>入力画面!M9</f>
        <v>43661</v>
      </c>
      <c r="I9" s="96">
        <f>入力画面!O9</f>
        <v>43830</v>
      </c>
      <c r="J9" s="90"/>
      <c r="K9" s="90"/>
    </row>
    <row r="10" spans="2:21">
      <c r="B10" s="90"/>
      <c r="C10" s="108"/>
      <c r="D10" s="91"/>
      <c r="E10" s="90"/>
      <c r="F10" s="90"/>
      <c r="G10" s="90"/>
      <c r="H10" s="90"/>
      <c r="I10" s="90"/>
      <c r="J10" s="108" t="s">
        <v>52</v>
      </c>
      <c r="K10" s="90"/>
    </row>
    <row r="11" spans="2:21" ht="18.75" customHeight="1">
      <c r="B11" s="90"/>
      <c r="C11" s="109"/>
      <c r="D11" s="110"/>
      <c r="E11" s="324" t="s">
        <v>53</v>
      </c>
      <c r="F11" s="327" t="s">
        <v>54</v>
      </c>
      <c r="G11" s="328"/>
      <c r="H11" s="328"/>
      <c r="I11" s="328"/>
      <c r="J11" s="329"/>
      <c r="K11" s="90"/>
    </row>
    <row r="12" spans="2:21" ht="18.75" customHeight="1">
      <c r="B12" s="90"/>
      <c r="C12" s="111"/>
      <c r="D12" s="112"/>
      <c r="E12" s="325"/>
      <c r="F12" s="327" t="s">
        <v>55</v>
      </c>
      <c r="G12" s="328"/>
      <c r="H12" s="328"/>
      <c r="I12" s="328"/>
      <c r="J12" s="329"/>
      <c r="K12" s="90"/>
    </row>
    <row r="13" spans="2:21" ht="43.5" customHeight="1">
      <c r="B13" s="90"/>
      <c r="C13" s="111"/>
      <c r="D13" s="113"/>
      <c r="E13" s="325"/>
      <c r="F13" s="114" t="s">
        <v>175</v>
      </c>
      <c r="G13" s="115" t="s">
        <v>175</v>
      </c>
      <c r="H13" s="115" t="s">
        <v>175</v>
      </c>
      <c r="I13" s="115" t="s">
        <v>175</v>
      </c>
      <c r="J13" s="115" t="s">
        <v>175</v>
      </c>
      <c r="K13" s="90"/>
    </row>
    <row r="14" spans="2:21" ht="17.25" customHeight="1">
      <c r="B14" s="90"/>
      <c r="C14" s="116"/>
      <c r="D14" s="117"/>
      <c r="E14" s="326"/>
      <c r="F14" s="118" t="s">
        <v>56</v>
      </c>
      <c r="G14" s="119"/>
      <c r="H14" s="119"/>
      <c r="I14" s="119"/>
      <c r="J14" s="119"/>
      <c r="K14" s="90"/>
      <c r="L14" s="86"/>
    </row>
    <row r="15" spans="2:21" ht="28.5" customHeight="1">
      <c r="B15" s="90"/>
      <c r="C15" s="318" t="s">
        <v>57</v>
      </c>
      <c r="D15" s="319"/>
      <c r="E15" s="120">
        <f>入力画面!K29</f>
        <v>0</v>
      </c>
      <c r="F15" s="120">
        <f>入力画面!L29</f>
        <v>0</v>
      </c>
      <c r="G15" s="121">
        <f>入力画面!N29</f>
        <v>0</v>
      </c>
      <c r="H15" s="121">
        <f>入力画面!O29</f>
        <v>0</v>
      </c>
      <c r="I15" s="121">
        <f>入力画面!P29</f>
        <v>0</v>
      </c>
      <c r="J15" s="121">
        <f>入力画面!Q29</f>
        <v>0</v>
      </c>
      <c r="K15" s="90"/>
      <c r="L15" s="86"/>
      <c r="P15" s="122"/>
      <c r="Q15" s="122"/>
      <c r="R15" s="122"/>
      <c r="S15" s="122"/>
      <c r="T15" s="122"/>
      <c r="U15" s="122"/>
    </row>
    <row r="16" spans="2:21" ht="28.5" customHeight="1">
      <c r="B16" s="90"/>
      <c r="C16" s="318" t="s">
        <v>58</v>
      </c>
      <c r="D16" s="319"/>
      <c r="E16" s="120">
        <f>入力画面!K30</f>
        <v>0</v>
      </c>
      <c r="F16" s="120">
        <f>入力画面!L30</f>
        <v>0</v>
      </c>
      <c r="G16" s="121">
        <f>入力画面!N30</f>
        <v>0</v>
      </c>
      <c r="H16" s="121">
        <f>入力画面!O30</f>
        <v>0</v>
      </c>
      <c r="I16" s="121">
        <f>入力画面!P30</f>
        <v>0</v>
      </c>
      <c r="J16" s="121">
        <f>入力画面!Q30</f>
        <v>0</v>
      </c>
      <c r="K16" s="90"/>
      <c r="L16" s="86"/>
      <c r="P16" s="122"/>
      <c r="Q16" s="122"/>
      <c r="R16" s="122"/>
      <c r="S16" s="122"/>
      <c r="T16" s="122"/>
      <c r="U16" s="122"/>
    </row>
    <row r="17" spans="2:21" ht="28.5" customHeight="1">
      <c r="B17" s="90"/>
      <c r="C17" s="320" t="s">
        <v>59</v>
      </c>
      <c r="D17" s="321"/>
      <c r="E17" s="123">
        <f>入力画面!K31</f>
        <v>0</v>
      </c>
      <c r="F17" s="123">
        <f>入力画面!L31</f>
        <v>0</v>
      </c>
      <c r="G17" s="123">
        <f>入力画面!N31</f>
        <v>0</v>
      </c>
      <c r="H17" s="123">
        <f>入力画面!O31</f>
        <v>0</v>
      </c>
      <c r="I17" s="123">
        <f>入力画面!P31</f>
        <v>0</v>
      </c>
      <c r="J17" s="123">
        <f>入力画面!Q31</f>
        <v>0</v>
      </c>
      <c r="K17" s="90"/>
      <c r="L17" s="86"/>
      <c r="P17" s="122"/>
      <c r="Q17" s="122"/>
      <c r="R17" s="122"/>
      <c r="S17" s="122"/>
      <c r="T17" s="122"/>
      <c r="U17" s="122"/>
    </row>
    <row r="18" spans="2:21" ht="28.5" customHeight="1">
      <c r="B18" s="90"/>
      <c r="C18" s="318" t="s">
        <v>60</v>
      </c>
      <c r="D18" s="319"/>
      <c r="E18" s="120">
        <f>入力画面!K32</f>
        <v>0</v>
      </c>
      <c r="F18" s="120">
        <f>入力画面!L32</f>
        <v>0</v>
      </c>
      <c r="G18" s="121">
        <f>入力画面!N32</f>
        <v>0</v>
      </c>
      <c r="H18" s="121">
        <f>入力画面!O32</f>
        <v>0</v>
      </c>
      <c r="I18" s="121">
        <f>入力画面!P32</f>
        <v>0</v>
      </c>
      <c r="J18" s="121">
        <f>入力画面!Q32</f>
        <v>0</v>
      </c>
      <c r="K18" s="90"/>
      <c r="L18" s="86"/>
      <c r="P18" s="122"/>
      <c r="Q18" s="122"/>
      <c r="R18" s="122"/>
      <c r="S18" s="122"/>
      <c r="T18" s="122"/>
      <c r="U18" s="122"/>
    </row>
    <row r="19" spans="2:21" ht="28.5" customHeight="1">
      <c r="B19" s="90"/>
      <c r="C19" s="320" t="s">
        <v>61</v>
      </c>
      <c r="D19" s="321"/>
      <c r="E19" s="123">
        <f>入力画面!K33</f>
        <v>0</v>
      </c>
      <c r="F19" s="123">
        <f>入力画面!L33</f>
        <v>0</v>
      </c>
      <c r="G19" s="123">
        <f>入力画面!N33</f>
        <v>0</v>
      </c>
      <c r="H19" s="123">
        <f>入力画面!O33</f>
        <v>0</v>
      </c>
      <c r="I19" s="123">
        <f>入力画面!P33</f>
        <v>0</v>
      </c>
      <c r="J19" s="123">
        <f>入力画面!Q33</f>
        <v>0</v>
      </c>
      <c r="K19" s="90"/>
      <c r="L19" s="86"/>
      <c r="P19" s="122"/>
      <c r="Q19" s="122"/>
      <c r="R19" s="122"/>
      <c r="S19" s="122"/>
      <c r="T19" s="122"/>
      <c r="U19" s="122"/>
    </row>
    <row r="20" spans="2:21" ht="28.5" customHeight="1">
      <c r="B20" s="90"/>
      <c r="C20" s="318" t="s">
        <v>62</v>
      </c>
      <c r="D20" s="319"/>
      <c r="E20" s="120">
        <f>入力画面!K34</f>
        <v>0</v>
      </c>
      <c r="F20" s="120">
        <f>入力画面!L34</f>
        <v>0</v>
      </c>
      <c r="G20" s="121">
        <f>入力画面!N34</f>
        <v>0</v>
      </c>
      <c r="H20" s="121">
        <f>入力画面!O34</f>
        <v>0</v>
      </c>
      <c r="I20" s="121">
        <f>入力画面!P34</f>
        <v>0</v>
      </c>
      <c r="J20" s="121">
        <f>入力画面!Q34</f>
        <v>0</v>
      </c>
      <c r="K20" s="90"/>
      <c r="L20" s="86"/>
      <c r="P20" s="122"/>
      <c r="Q20" s="122"/>
      <c r="R20" s="122"/>
      <c r="S20" s="122"/>
      <c r="T20" s="122"/>
      <c r="U20" s="122"/>
    </row>
    <row r="21" spans="2:21" ht="28.5" customHeight="1">
      <c r="B21" s="90"/>
      <c r="C21" s="318" t="s">
        <v>63</v>
      </c>
      <c r="D21" s="319"/>
      <c r="E21" s="120">
        <f>入力画面!K35</f>
        <v>0</v>
      </c>
      <c r="F21" s="120">
        <f>入力画面!L35</f>
        <v>0</v>
      </c>
      <c r="G21" s="121">
        <f>入力画面!N35</f>
        <v>0</v>
      </c>
      <c r="H21" s="121">
        <f>入力画面!O35</f>
        <v>0</v>
      </c>
      <c r="I21" s="121">
        <f>入力画面!P35</f>
        <v>0</v>
      </c>
      <c r="J21" s="121">
        <f>入力画面!Q35</f>
        <v>0</v>
      </c>
      <c r="K21" s="90"/>
      <c r="L21" s="86"/>
      <c r="P21" s="124"/>
      <c r="Q21" s="124"/>
      <c r="R21" s="124"/>
      <c r="S21" s="124"/>
      <c r="T21" s="124"/>
      <c r="U21" s="124"/>
    </row>
    <row r="22" spans="2:21" ht="28.5" customHeight="1">
      <c r="B22" s="90"/>
      <c r="C22" s="320" t="s">
        <v>64</v>
      </c>
      <c r="D22" s="321"/>
      <c r="E22" s="123">
        <f>入力画面!K36</f>
        <v>0</v>
      </c>
      <c r="F22" s="123">
        <f>入力画面!L36</f>
        <v>0</v>
      </c>
      <c r="G22" s="123">
        <f>入力画面!N36</f>
        <v>0</v>
      </c>
      <c r="H22" s="123">
        <f>入力画面!O36</f>
        <v>0</v>
      </c>
      <c r="I22" s="123">
        <f>入力画面!P36</f>
        <v>0</v>
      </c>
      <c r="J22" s="123">
        <f>入力画面!Q36</f>
        <v>0</v>
      </c>
      <c r="K22" s="90"/>
      <c r="L22" s="86"/>
      <c r="P22" s="122"/>
      <c r="Q22" s="122"/>
      <c r="R22" s="122"/>
      <c r="S22" s="122"/>
      <c r="T22" s="122"/>
      <c r="U22" s="122"/>
    </row>
    <row r="23" spans="2:21" ht="28.5" customHeight="1">
      <c r="B23" s="90"/>
      <c r="C23" s="318" t="s">
        <v>65</v>
      </c>
      <c r="D23" s="319"/>
      <c r="E23" s="120">
        <f>入力画面!K37</f>
        <v>0</v>
      </c>
      <c r="F23" s="120">
        <f>入力画面!L37</f>
        <v>0</v>
      </c>
      <c r="G23" s="121">
        <f>入力画面!N37</f>
        <v>0</v>
      </c>
      <c r="H23" s="121">
        <f>入力画面!O37</f>
        <v>0</v>
      </c>
      <c r="I23" s="121">
        <f>入力画面!P37</f>
        <v>0</v>
      </c>
      <c r="J23" s="121">
        <f>入力画面!Q37</f>
        <v>0</v>
      </c>
      <c r="K23" s="90"/>
      <c r="L23" s="86"/>
      <c r="P23" s="122"/>
      <c r="Q23" s="122"/>
      <c r="R23" s="122"/>
      <c r="S23" s="122"/>
      <c r="T23" s="122"/>
      <c r="U23" s="122"/>
    </row>
    <row r="24" spans="2:21" ht="28.5" customHeight="1">
      <c r="B24" s="90"/>
      <c r="C24" s="318" t="s">
        <v>66</v>
      </c>
      <c r="D24" s="319"/>
      <c r="E24" s="120">
        <f>入力画面!K38</f>
        <v>0</v>
      </c>
      <c r="F24" s="120">
        <f>入力画面!L38</f>
        <v>0</v>
      </c>
      <c r="G24" s="121">
        <f>入力画面!N38</f>
        <v>0</v>
      </c>
      <c r="H24" s="121">
        <f>入力画面!O38</f>
        <v>0</v>
      </c>
      <c r="I24" s="121">
        <f>入力画面!P38</f>
        <v>0</v>
      </c>
      <c r="J24" s="121">
        <f>入力画面!Q38</f>
        <v>0</v>
      </c>
      <c r="K24" s="90"/>
      <c r="L24" s="86"/>
      <c r="P24" s="122"/>
      <c r="Q24" s="122"/>
      <c r="R24" s="122"/>
      <c r="S24" s="122"/>
      <c r="T24" s="122"/>
      <c r="U24" s="122"/>
    </row>
    <row r="25" spans="2:21" ht="28.5" customHeight="1">
      <c r="B25" s="90"/>
      <c r="C25" s="330" t="s">
        <v>67</v>
      </c>
      <c r="D25" s="331"/>
      <c r="E25" s="123">
        <f>入力画面!K39</f>
        <v>0</v>
      </c>
      <c r="F25" s="123">
        <f>入力画面!L39</f>
        <v>0</v>
      </c>
      <c r="G25" s="123">
        <f>入力画面!N39</f>
        <v>0</v>
      </c>
      <c r="H25" s="123">
        <f>入力画面!O39</f>
        <v>0</v>
      </c>
      <c r="I25" s="123">
        <f>入力画面!P39</f>
        <v>0</v>
      </c>
      <c r="J25" s="123">
        <f>入力画面!Q39</f>
        <v>0</v>
      </c>
      <c r="K25" s="90"/>
      <c r="L25" s="86"/>
    </row>
    <row r="26" spans="2:21" ht="28.5" customHeight="1">
      <c r="B26" s="90"/>
      <c r="C26" s="125"/>
      <c r="D26" s="126"/>
      <c r="E26" s="127"/>
      <c r="F26" s="127"/>
      <c r="G26" s="127"/>
      <c r="H26" s="127"/>
      <c r="I26" s="127"/>
      <c r="J26" s="127"/>
      <c r="K26" s="90"/>
      <c r="L26" s="86"/>
    </row>
    <row r="27" spans="2:21" ht="28.5" customHeight="1">
      <c r="B27" s="90"/>
      <c r="C27" s="332" t="s">
        <v>68</v>
      </c>
      <c r="D27" s="333"/>
      <c r="E27" s="128">
        <f>入力画面!K41</f>
        <v>0</v>
      </c>
      <c r="F27" s="128">
        <f>入力画面!L41</f>
        <v>0</v>
      </c>
      <c r="G27" s="123">
        <f>入力画面!N41</f>
        <v>0</v>
      </c>
      <c r="H27" s="123">
        <f>入力画面!O41</f>
        <v>0</v>
      </c>
      <c r="I27" s="123">
        <f>入力画面!P41</f>
        <v>0</v>
      </c>
      <c r="J27" s="123">
        <f>入力画面!Q41</f>
        <v>0</v>
      </c>
      <c r="K27" s="90"/>
      <c r="L27" s="86"/>
    </row>
    <row r="28" spans="2:21" ht="28.5" customHeight="1">
      <c r="B28" s="90" t="s">
        <v>69</v>
      </c>
      <c r="C28" s="90"/>
      <c r="D28" s="91"/>
      <c r="E28" s="95"/>
      <c r="F28" s="90"/>
      <c r="G28" s="90"/>
      <c r="H28" s="90"/>
      <c r="I28" s="90"/>
      <c r="J28" s="90"/>
      <c r="K28" s="90"/>
      <c r="L28" s="86"/>
    </row>
    <row r="29" spans="2:21" ht="17.25">
      <c r="B29" s="129"/>
      <c r="C29" s="129"/>
      <c r="D29" s="130"/>
      <c r="E29" s="129"/>
      <c r="F29" s="129"/>
      <c r="L29" s="86"/>
      <c r="P29" s="122"/>
      <c r="Q29" s="122"/>
      <c r="R29" s="122"/>
      <c r="S29" s="122"/>
      <c r="T29" s="122"/>
      <c r="U29" s="122"/>
    </row>
    <row r="30" spans="2:21" ht="17.25">
      <c r="L30" s="86"/>
      <c r="P30" s="122"/>
      <c r="Q30" s="122"/>
      <c r="R30" s="122"/>
      <c r="S30" s="122"/>
      <c r="T30" s="122"/>
      <c r="U30" s="122"/>
    </row>
    <row r="31" spans="2:21" ht="17.25">
      <c r="L31" s="86"/>
      <c r="P31" s="122"/>
      <c r="Q31" s="122"/>
      <c r="R31" s="122"/>
      <c r="S31" s="122"/>
      <c r="T31" s="122"/>
      <c r="U31" s="122"/>
    </row>
    <row r="32" spans="2:21" ht="17.25">
      <c r="L32" s="131"/>
      <c r="M32" s="122"/>
      <c r="N32" s="122"/>
      <c r="O32" s="122"/>
      <c r="P32" s="122"/>
      <c r="Q32" s="122"/>
      <c r="R32" s="122"/>
      <c r="S32" s="122"/>
      <c r="T32" s="122"/>
      <c r="U32" s="122"/>
    </row>
  </sheetData>
  <sheetProtection password="CC6B" sheet="1" objects="1" scenarios="1"/>
  <mergeCells count="17">
    <mergeCell ref="C22:D22"/>
    <mergeCell ref="C23:D23"/>
    <mergeCell ref="C24:D24"/>
    <mergeCell ref="C25:D25"/>
    <mergeCell ref="C27:D27"/>
    <mergeCell ref="E8:F8"/>
    <mergeCell ref="E9:F9"/>
    <mergeCell ref="E11:E14"/>
    <mergeCell ref="F11:J11"/>
    <mergeCell ref="F12:J12"/>
    <mergeCell ref="C20:D20"/>
    <mergeCell ref="C21:D21"/>
    <mergeCell ref="C15:D15"/>
    <mergeCell ref="C16:D16"/>
    <mergeCell ref="C17:D17"/>
    <mergeCell ref="C18:D18"/>
    <mergeCell ref="C19:D19"/>
  </mergeCells>
  <phoneticPr fontId="1"/>
  <pageMargins left="0.70866141732283472" right="0.70866141732283472" top="0.74803149606299213" bottom="0.74803149606299213" header="0.31496062992125984" footer="0.31496062992125984"/>
  <pageSetup paperSize="9" scale="75"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3:H16"/>
  <sheetViews>
    <sheetView showGridLines="0" zoomScaleNormal="100" workbookViewId="0">
      <selection activeCell="F24" sqref="F24"/>
    </sheetView>
  </sheetViews>
  <sheetFormatPr defaultRowHeight="13.5"/>
  <cols>
    <col min="1" max="7" width="17" customWidth="1"/>
    <col min="8" max="8" width="25.625" customWidth="1"/>
    <col min="9" max="13" width="13.125" customWidth="1"/>
  </cols>
  <sheetData>
    <row r="3" spans="2:8" ht="14.25" thickBot="1">
      <c r="B3" s="12" t="s">
        <v>92</v>
      </c>
      <c r="C3" s="13"/>
      <c r="D3" s="13"/>
      <c r="E3" s="13"/>
      <c r="F3" s="13"/>
      <c r="G3" s="13"/>
      <c r="H3" s="13"/>
    </row>
    <row r="4" spans="2:8" ht="20.25" customHeight="1" thickBot="1">
      <c r="B4" s="14"/>
      <c r="C4" s="15" t="s">
        <v>71</v>
      </c>
      <c r="D4" s="15" t="s">
        <v>72</v>
      </c>
      <c r="E4" s="16" t="s">
        <v>75</v>
      </c>
      <c r="F4" s="15" t="s">
        <v>73</v>
      </c>
      <c r="G4" s="13"/>
      <c r="H4" s="13"/>
    </row>
    <row r="5" spans="2:8" ht="29.25" customHeight="1" thickBot="1">
      <c r="B5" s="17" t="s">
        <v>141</v>
      </c>
      <c r="C5" s="9">
        <f>入力画面!K29</f>
        <v>0</v>
      </c>
      <c r="D5" s="9">
        <f>入力画面!K31</f>
        <v>0</v>
      </c>
      <c r="E5" s="60">
        <f>入力画面!K36</f>
        <v>0</v>
      </c>
      <c r="F5" s="9">
        <f>入力画面!K41</f>
        <v>0</v>
      </c>
      <c r="G5" s="13"/>
      <c r="H5" s="13"/>
    </row>
    <row r="6" spans="2:8" ht="29.25" customHeight="1" thickBot="1">
      <c r="B6" s="18" t="s">
        <v>76</v>
      </c>
      <c r="C6" s="10">
        <f>入力画面!L29</f>
        <v>0</v>
      </c>
      <c r="D6" s="10">
        <f>入力画面!L31</f>
        <v>0</v>
      </c>
      <c r="E6" s="11"/>
      <c r="F6" s="10">
        <f>入力画面!L41</f>
        <v>0</v>
      </c>
      <c r="G6" s="13"/>
      <c r="H6" s="13"/>
    </row>
    <row r="7" spans="2:8">
      <c r="B7" s="13"/>
      <c r="C7" s="13"/>
      <c r="D7" s="13"/>
      <c r="E7" s="13"/>
      <c r="F7" s="13"/>
      <c r="G7" s="13"/>
      <c r="H7" s="13"/>
    </row>
    <row r="8" spans="2:8">
      <c r="B8" s="13"/>
      <c r="C8" s="13"/>
      <c r="D8" s="13"/>
      <c r="E8" s="13"/>
      <c r="F8" s="13"/>
      <c r="G8" s="13"/>
      <c r="H8" s="13"/>
    </row>
    <row r="9" spans="2:8">
      <c r="B9" s="13"/>
      <c r="C9" s="13"/>
      <c r="D9" s="13"/>
      <c r="E9" s="13"/>
      <c r="F9" s="13"/>
      <c r="G9" s="13"/>
      <c r="H9" s="13"/>
    </row>
    <row r="10" spans="2:8">
      <c r="B10" s="13"/>
      <c r="C10" s="13"/>
      <c r="D10" s="13"/>
      <c r="E10" s="13"/>
      <c r="F10" s="13"/>
      <c r="G10" s="13"/>
      <c r="H10" s="13"/>
    </row>
    <row r="11" spans="2:8">
      <c r="B11" s="13"/>
      <c r="C11" s="13"/>
      <c r="D11" s="13"/>
      <c r="E11" s="13"/>
      <c r="F11" s="13"/>
      <c r="G11" s="13"/>
      <c r="H11" s="13"/>
    </row>
    <row r="12" spans="2:8" ht="14.25" thickBot="1">
      <c r="B12" s="12" t="s">
        <v>91</v>
      </c>
      <c r="C12" s="13"/>
      <c r="D12" s="13"/>
      <c r="E12" s="13"/>
      <c r="F12" s="13"/>
      <c r="G12" s="13"/>
      <c r="H12" s="13"/>
    </row>
    <row r="13" spans="2:8" ht="16.5" customHeight="1" thickTop="1">
      <c r="B13" s="19" t="s">
        <v>77</v>
      </c>
      <c r="C13" s="20" t="s">
        <v>139</v>
      </c>
      <c r="D13" s="20" t="s">
        <v>81</v>
      </c>
      <c r="E13" s="21" t="s">
        <v>137</v>
      </c>
      <c r="F13" s="22" t="s">
        <v>84</v>
      </c>
      <c r="G13" s="23" t="s">
        <v>87</v>
      </c>
      <c r="H13" s="24" t="s">
        <v>89</v>
      </c>
    </row>
    <row r="14" spans="2:8">
      <c r="B14" s="25" t="s">
        <v>135</v>
      </c>
      <c r="C14" s="26" t="s">
        <v>140</v>
      </c>
      <c r="D14" s="26"/>
      <c r="E14" s="27" t="s">
        <v>138</v>
      </c>
      <c r="F14" s="27" t="s">
        <v>85</v>
      </c>
      <c r="G14" s="28" t="s">
        <v>85</v>
      </c>
      <c r="H14" s="29" t="s">
        <v>85</v>
      </c>
    </row>
    <row r="15" spans="2:8" ht="14.25" thickBot="1">
      <c r="B15" s="25" t="s">
        <v>79</v>
      </c>
      <c r="C15" s="26" t="s">
        <v>80</v>
      </c>
      <c r="D15" s="26" t="s">
        <v>82</v>
      </c>
      <c r="E15" s="30" t="s">
        <v>136</v>
      </c>
      <c r="F15" s="27" t="s">
        <v>86</v>
      </c>
      <c r="G15" s="28" t="s">
        <v>88</v>
      </c>
      <c r="H15" s="31" t="s">
        <v>90</v>
      </c>
    </row>
    <row r="16" spans="2:8" ht="33" customHeight="1" thickBot="1">
      <c r="B16" s="2">
        <f>提出用_計算シート!D34</f>
        <v>0</v>
      </c>
      <c r="C16" s="3">
        <f>提出用_計算シート!D35</f>
        <v>0</v>
      </c>
      <c r="D16" s="4">
        <f>提出用_計算シート!D36</f>
        <v>0</v>
      </c>
      <c r="E16" s="5">
        <f>提出用_計算シート!D37</f>
        <v>0</v>
      </c>
      <c r="F16" s="6">
        <f>提出用_計算シート!D38</f>
        <v>0</v>
      </c>
      <c r="G16" s="7">
        <f>提出用_計算シート!D39</f>
        <v>0</v>
      </c>
      <c r="H16" s="8">
        <f>提出用_計算シート!D40</f>
        <v>0</v>
      </c>
    </row>
  </sheetData>
  <phoneticPr fontId="1"/>
  <pageMargins left="0.7" right="0.7" top="0.75" bottom="0.75" header="0.3" footer="0.3"/>
  <pageSetup paperSize="9" scale="56"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作成方法</vt:lpstr>
      <vt:lpstr>入力画面</vt:lpstr>
      <vt:lpstr>入力画面_提出用_様式第９_事業化等状況報告書</vt:lpstr>
      <vt:lpstr>提出用_計算シート</vt:lpstr>
      <vt:lpstr>提出用_区分経理　損益計算書</vt:lpstr>
      <vt:lpstr>ワード用数値</vt:lpstr>
      <vt:lpstr>ワード用数値!Print_Area</vt:lpstr>
      <vt:lpstr>作成方法!Print_Area</vt:lpstr>
      <vt:lpstr>提出用_計算シート!Print_Area</vt:lpstr>
      <vt:lpstr>入力画面_提出用_様式第９_事業化等状況報告書!Print_Area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ますみ</dc:creator>
  <cp:lastModifiedBy>tosdu092</cp:lastModifiedBy>
  <cp:lastPrinted>2021-03-23T04:28:58Z</cp:lastPrinted>
  <dcterms:created xsi:type="dcterms:W3CDTF">2021-02-27T06:35:30Z</dcterms:created>
  <dcterms:modified xsi:type="dcterms:W3CDTF">2021-04-09T07:09:46Z</dcterms:modified>
</cp:coreProperties>
</file>